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515"/>
  </bookViews>
  <sheets>
    <sheet name="入围认租个人（家庭）名单及排位" sheetId="1" r:id="rId1"/>
  </sheets>
  <definedNames>
    <definedName name="_xlnm._FilterDatabase" localSheetId="0" hidden="1">'入围认租个人（家庭）名单及排位'!$A$4:$U$18</definedName>
  </definedNames>
  <calcPr calcId="144525"/>
</workbook>
</file>

<file path=xl/sharedStrings.xml><?xml version="1.0" encoding="utf-8"?>
<sst xmlns="http://schemas.openxmlformats.org/spreadsheetml/2006/main" count="120" uniqueCount="85">
  <si>
    <t>附件2</t>
  </si>
  <si>
    <t>入围认租个人（家庭）名单及排位（坪山区人才住房在库轮候家庭）</t>
  </si>
  <si>
    <t>排位</t>
  </si>
  <si>
    <t>业务回执编号</t>
  </si>
  <si>
    <t>申请人姓名</t>
  </si>
  <si>
    <t>证件号码</t>
  </si>
  <si>
    <t>配置房源户型的有效人口数</t>
  </si>
  <si>
    <t>申请户型</t>
  </si>
  <si>
    <t>共同申请人1姓名(配偶）</t>
  </si>
  <si>
    <t>共同申请人1身份证号
(配偶）</t>
  </si>
  <si>
    <t>共同申请人2姓名</t>
  </si>
  <si>
    <t>共同申请人2身份证号</t>
  </si>
  <si>
    <t>共同申请人3姓名</t>
  </si>
  <si>
    <t>共同申请人3身份证号</t>
  </si>
  <si>
    <t>申请人排序、积分情况</t>
  </si>
  <si>
    <t>文化程度及技术技能水平</t>
  </si>
  <si>
    <t>技能竞赛</t>
  </si>
  <si>
    <t>发明创造</t>
  </si>
  <si>
    <t>坪山区参保情况</t>
  </si>
  <si>
    <t>坪山户籍</t>
  </si>
  <si>
    <t>社会服务</t>
  </si>
  <si>
    <t>不良诚信记录</t>
  </si>
  <si>
    <t>综合得分</t>
  </si>
  <si>
    <t>H13990691912270003</t>
  </si>
  <si>
    <t>刘娜</t>
  </si>
  <si>
    <t>41010519830903****</t>
  </si>
  <si>
    <t>单身公寓</t>
  </si>
  <si>
    <t>H1399069190912000B</t>
  </si>
  <si>
    <t>陈雪玲</t>
  </si>
  <si>
    <t>43028119820101****</t>
  </si>
  <si>
    <t>黄国富</t>
  </si>
  <si>
    <t>43302219770123****</t>
  </si>
  <si>
    <t>黄垚涵</t>
  </si>
  <si>
    <t>43028120111226****</t>
  </si>
  <si>
    <t>H13990692007210002</t>
  </si>
  <si>
    <t>周宏</t>
  </si>
  <si>
    <t>44142419910610****</t>
  </si>
  <si>
    <t/>
  </si>
  <si>
    <t>H13990692008030004</t>
  </si>
  <si>
    <t>苗宁</t>
  </si>
  <si>
    <t>14243019930501****</t>
  </si>
  <si>
    <t>王建娥</t>
  </si>
  <si>
    <t>14243019681230****</t>
  </si>
  <si>
    <t>H13990692009080001</t>
  </si>
  <si>
    <t>吴比佳</t>
  </si>
  <si>
    <t>23020219920504****</t>
  </si>
  <si>
    <t>王璠</t>
  </si>
  <si>
    <t>23022119641124****</t>
  </si>
  <si>
    <t>H13990691906050002</t>
  </si>
  <si>
    <t>袁悄霞</t>
  </si>
  <si>
    <t>44162119920607****</t>
  </si>
  <si>
    <t>H13990692008280006</t>
  </si>
  <si>
    <t>张勇</t>
  </si>
  <si>
    <t>42112119820417****</t>
  </si>
  <si>
    <t>冯欣</t>
  </si>
  <si>
    <t>41152719861015****</t>
  </si>
  <si>
    <t>张梦溪</t>
  </si>
  <si>
    <t>44030720180513****</t>
  </si>
  <si>
    <t>张亦晨</t>
  </si>
  <si>
    <t>44030720160529****</t>
  </si>
  <si>
    <t>H13990692009210004</t>
  </si>
  <si>
    <t>陈文婷</t>
  </si>
  <si>
    <t>44088319881028****</t>
  </si>
  <si>
    <t>H13990692007140004</t>
  </si>
  <si>
    <t>李诗</t>
  </si>
  <si>
    <t>41282119970810****</t>
  </si>
  <si>
    <t>H13990692007020001</t>
  </si>
  <si>
    <t xml:space="preserve">黄冬蛾 </t>
  </si>
  <si>
    <t>44080219951227****</t>
  </si>
  <si>
    <t xml:space="preserve">H13990692008170002 </t>
  </si>
  <si>
    <t>吕铭文</t>
  </si>
  <si>
    <t>44148119951021****</t>
  </si>
  <si>
    <t>H13990692005150008</t>
  </si>
  <si>
    <t>林丽萍</t>
  </si>
  <si>
    <t>44152219950722****</t>
  </si>
  <si>
    <t>陈芳</t>
  </si>
  <si>
    <t>44253019510624****</t>
  </si>
  <si>
    <t>H13990692005150005</t>
  </si>
  <si>
    <t>吴凯婷</t>
  </si>
  <si>
    <t>44030119960822****</t>
  </si>
  <si>
    <t>陈炜</t>
  </si>
  <si>
    <t>44030119951007****</t>
  </si>
  <si>
    <t>H13990692007070003</t>
  </si>
  <si>
    <t>李璇妹</t>
  </si>
  <si>
    <t>44030719930425****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</si>
</sst>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0" borderId="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workbookViewId="0">
      <selection activeCell="A1" sqref="A1"/>
    </sheetView>
  </sheetViews>
  <sheetFormatPr defaultColWidth="9" defaultRowHeight="13.5"/>
  <cols>
    <col min="1" max="1" width="6.25" style="1" customWidth="1"/>
    <col min="2" max="2" width="18.875" style="1" customWidth="1"/>
    <col min="3" max="3" width="9.375" style="1" customWidth="1"/>
    <col min="4" max="4" width="17.875" style="1" customWidth="1"/>
    <col min="5" max="5" width="10.5" style="1" customWidth="1"/>
    <col min="6" max="6" width="7.875" style="1" customWidth="1"/>
    <col min="7" max="7" width="11.5" style="1" customWidth="1"/>
    <col min="8" max="8" width="17.875" style="1" customWidth="1"/>
    <col min="9" max="9" width="11.125" style="1" customWidth="1"/>
    <col min="10" max="10" width="17.875" style="1" customWidth="1"/>
    <col min="11" max="11" width="11.625" style="1" customWidth="1"/>
    <col min="12" max="12" width="17.875" style="1" customWidth="1"/>
    <col min="13" max="13" width="11.625" style="1" customWidth="1"/>
    <col min="14" max="15" width="7.625" style="1" customWidth="1"/>
    <col min="16" max="16" width="9" style="1"/>
    <col min="17" max="20" width="7.625" style="1" customWidth="1"/>
    <col min="21" max="16383" width="9" style="1"/>
  </cols>
  <sheetData>
    <row r="1" ht="18" customHeight="1" spans="1:20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4"/>
      <c r="Q1" s="4"/>
      <c r="R1" s="4"/>
      <c r="S1" s="4"/>
      <c r="T1" s="4"/>
    </row>
    <row r="2" ht="32" customHeight="1" spans="1:20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5" customHeight="1" spans="1:2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/>
      <c r="O3" s="15"/>
      <c r="P3" s="16"/>
      <c r="Q3" s="15"/>
      <c r="R3" s="15"/>
      <c r="S3" s="15"/>
      <c r="T3" s="15"/>
    </row>
    <row r="4" ht="33" customHeight="1" spans="1:20">
      <c r="A4" s="6"/>
      <c r="B4" s="6"/>
      <c r="C4" s="6"/>
      <c r="D4" s="7"/>
      <c r="E4" s="6"/>
      <c r="F4" s="6"/>
      <c r="G4" s="8"/>
      <c r="H4" s="8"/>
      <c r="I4" s="8"/>
      <c r="J4" s="8"/>
      <c r="K4" s="8"/>
      <c r="L4" s="8"/>
      <c r="M4" s="6" t="s">
        <v>15</v>
      </c>
      <c r="N4" s="17" t="s">
        <v>16</v>
      </c>
      <c r="O4" s="18" t="s">
        <v>17</v>
      </c>
      <c r="P4" s="18" t="s">
        <v>18</v>
      </c>
      <c r="Q4" s="6" t="s">
        <v>19</v>
      </c>
      <c r="R4" s="6" t="s">
        <v>20</v>
      </c>
      <c r="S4" s="6" t="s">
        <v>21</v>
      </c>
      <c r="T4" s="18" t="s">
        <v>22</v>
      </c>
    </row>
    <row r="5" ht="25" customHeight="1" spans="1:20">
      <c r="A5" s="9">
        <v>1</v>
      </c>
      <c r="B5" s="9" t="s">
        <v>23</v>
      </c>
      <c r="C5" s="9" t="s">
        <v>24</v>
      </c>
      <c r="D5" s="10" t="s">
        <v>25</v>
      </c>
      <c r="E5" s="9">
        <v>1</v>
      </c>
      <c r="F5" s="9" t="s">
        <v>26</v>
      </c>
      <c r="G5" s="9"/>
      <c r="H5" s="10"/>
      <c r="I5" s="9"/>
      <c r="J5" s="10"/>
      <c r="K5" s="9"/>
      <c r="L5" s="10"/>
      <c r="M5" s="9">
        <v>90</v>
      </c>
      <c r="N5" s="9">
        <v>0</v>
      </c>
      <c r="O5" s="9">
        <v>0</v>
      </c>
      <c r="P5" s="19">
        <v>49</v>
      </c>
      <c r="Q5" s="22">
        <v>5</v>
      </c>
      <c r="R5" s="9">
        <v>0</v>
      </c>
      <c r="S5" s="9">
        <v>0</v>
      </c>
      <c r="T5" s="23">
        <f>SUM(M5:S5)</f>
        <v>144</v>
      </c>
    </row>
    <row r="6" ht="25" customHeight="1" spans="1:20">
      <c r="A6" s="9">
        <v>2</v>
      </c>
      <c r="B6" s="9" t="s">
        <v>27</v>
      </c>
      <c r="C6" s="9" t="s">
        <v>28</v>
      </c>
      <c r="D6" s="10" t="s">
        <v>29</v>
      </c>
      <c r="E6" s="9">
        <v>3</v>
      </c>
      <c r="F6" s="9" t="s">
        <v>26</v>
      </c>
      <c r="G6" s="9" t="s">
        <v>30</v>
      </c>
      <c r="H6" s="10" t="s">
        <v>31</v>
      </c>
      <c r="I6" s="9" t="s">
        <v>32</v>
      </c>
      <c r="J6" s="20" t="s">
        <v>33</v>
      </c>
      <c r="K6" s="9"/>
      <c r="L6" s="10"/>
      <c r="M6" s="9">
        <v>80</v>
      </c>
      <c r="N6" s="9">
        <v>0</v>
      </c>
      <c r="O6" s="9">
        <v>0</v>
      </c>
      <c r="P6" s="19">
        <v>60</v>
      </c>
      <c r="Q6" s="22">
        <v>0</v>
      </c>
      <c r="R6" s="9">
        <v>0</v>
      </c>
      <c r="S6" s="9">
        <v>0</v>
      </c>
      <c r="T6" s="23">
        <f>SUM(M6:S6)</f>
        <v>140</v>
      </c>
    </row>
    <row r="7" ht="25" customHeight="1" spans="1:20">
      <c r="A7" s="9">
        <v>3</v>
      </c>
      <c r="B7" s="9" t="s">
        <v>34</v>
      </c>
      <c r="C7" s="9" t="s">
        <v>35</v>
      </c>
      <c r="D7" s="10" t="s">
        <v>36</v>
      </c>
      <c r="E7" s="9">
        <v>1</v>
      </c>
      <c r="F7" s="9" t="s">
        <v>26</v>
      </c>
      <c r="G7" s="9"/>
      <c r="H7" s="9" t="s">
        <v>37</v>
      </c>
      <c r="I7" s="9"/>
      <c r="J7" s="20" t="s">
        <v>37</v>
      </c>
      <c r="K7" s="9"/>
      <c r="L7" s="9" t="s">
        <v>37</v>
      </c>
      <c r="M7" s="9">
        <v>80</v>
      </c>
      <c r="N7" s="9">
        <v>0</v>
      </c>
      <c r="O7" s="9">
        <v>0</v>
      </c>
      <c r="P7" s="19">
        <v>45.06</v>
      </c>
      <c r="Q7" s="9">
        <v>5</v>
      </c>
      <c r="R7" s="9">
        <v>0</v>
      </c>
      <c r="S7" s="9">
        <v>0</v>
      </c>
      <c r="T7" s="23">
        <f>SUM(M7:S7)</f>
        <v>130.06</v>
      </c>
    </row>
    <row r="8" ht="25" customHeight="1" spans="1:20">
      <c r="A8" s="9">
        <v>4</v>
      </c>
      <c r="B8" s="9" t="s">
        <v>38</v>
      </c>
      <c r="C8" s="9" t="s">
        <v>39</v>
      </c>
      <c r="D8" s="10" t="s">
        <v>40</v>
      </c>
      <c r="E8" s="9">
        <v>2</v>
      </c>
      <c r="F8" s="9" t="s">
        <v>26</v>
      </c>
      <c r="G8" s="9"/>
      <c r="H8" s="9" t="s">
        <v>37</v>
      </c>
      <c r="I8" s="9" t="s">
        <v>41</v>
      </c>
      <c r="J8" s="20" t="s">
        <v>42</v>
      </c>
      <c r="K8" s="9"/>
      <c r="L8" s="9" t="s">
        <v>37</v>
      </c>
      <c r="M8" s="9">
        <v>80</v>
      </c>
      <c r="N8" s="9">
        <v>0</v>
      </c>
      <c r="O8" s="9">
        <v>0</v>
      </c>
      <c r="P8" s="19">
        <v>33.57</v>
      </c>
      <c r="Q8" s="9">
        <v>0</v>
      </c>
      <c r="R8" s="9">
        <v>0</v>
      </c>
      <c r="S8" s="9">
        <v>0</v>
      </c>
      <c r="T8" s="23">
        <f>SUM(M8:S8)</f>
        <v>113.57</v>
      </c>
    </row>
    <row r="9" ht="25" customHeight="1" spans="1:20">
      <c r="A9" s="9">
        <v>5</v>
      </c>
      <c r="B9" s="9" t="s">
        <v>43</v>
      </c>
      <c r="C9" s="11" t="s">
        <v>44</v>
      </c>
      <c r="D9" s="10" t="s">
        <v>45</v>
      </c>
      <c r="E9" s="11">
        <v>2</v>
      </c>
      <c r="F9" s="9" t="s">
        <v>26</v>
      </c>
      <c r="G9" s="11"/>
      <c r="H9" s="11" t="s">
        <v>37</v>
      </c>
      <c r="I9" s="11" t="s">
        <v>46</v>
      </c>
      <c r="J9" s="20" t="s">
        <v>47</v>
      </c>
      <c r="K9" s="11"/>
      <c r="L9" s="11" t="s">
        <v>37</v>
      </c>
      <c r="M9" s="11">
        <v>90</v>
      </c>
      <c r="N9" s="11">
        <v>0</v>
      </c>
      <c r="O9" s="11">
        <v>0</v>
      </c>
      <c r="P9" s="19">
        <v>15.96</v>
      </c>
      <c r="Q9" s="11">
        <v>0</v>
      </c>
      <c r="R9" s="11">
        <v>0</v>
      </c>
      <c r="S9" s="11">
        <v>0</v>
      </c>
      <c r="T9" s="23">
        <f>SUM(M9:S9)</f>
        <v>105.96</v>
      </c>
    </row>
    <row r="10" ht="25" customHeight="1" spans="1:20">
      <c r="A10" s="9">
        <v>6</v>
      </c>
      <c r="B10" s="9" t="s">
        <v>48</v>
      </c>
      <c r="C10" s="12" t="s">
        <v>49</v>
      </c>
      <c r="D10" s="10" t="s">
        <v>50</v>
      </c>
      <c r="E10" s="12">
        <v>1</v>
      </c>
      <c r="F10" s="9" t="s">
        <v>26</v>
      </c>
      <c r="G10" s="12"/>
      <c r="H10" s="13" t="s">
        <v>37</v>
      </c>
      <c r="I10" s="12"/>
      <c r="J10" s="20" t="s">
        <v>37</v>
      </c>
      <c r="K10" s="12"/>
      <c r="L10" s="13" t="s">
        <v>37</v>
      </c>
      <c r="M10" s="12">
        <v>80</v>
      </c>
      <c r="N10" s="12">
        <v>0</v>
      </c>
      <c r="O10" s="12">
        <v>0</v>
      </c>
      <c r="P10" s="19">
        <v>18.06</v>
      </c>
      <c r="Q10" s="24">
        <v>5</v>
      </c>
      <c r="R10" s="12">
        <v>0</v>
      </c>
      <c r="S10" s="12">
        <v>0</v>
      </c>
      <c r="T10" s="23">
        <f t="shared" ref="T10:T18" si="0">SUM(M10:S10)</f>
        <v>103.06</v>
      </c>
    </row>
    <row r="11" ht="25" customHeight="1" spans="1:20">
      <c r="A11" s="9">
        <v>7</v>
      </c>
      <c r="B11" s="9" t="s">
        <v>51</v>
      </c>
      <c r="C11" s="9" t="s">
        <v>52</v>
      </c>
      <c r="D11" s="10" t="s">
        <v>53</v>
      </c>
      <c r="E11" s="9">
        <v>4</v>
      </c>
      <c r="F11" s="9" t="s">
        <v>26</v>
      </c>
      <c r="G11" s="9" t="s">
        <v>54</v>
      </c>
      <c r="H11" s="9" t="s">
        <v>55</v>
      </c>
      <c r="I11" s="9" t="s">
        <v>56</v>
      </c>
      <c r="J11" s="20" t="s">
        <v>57</v>
      </c>
      <c r="K11" s="9" t="s">
        <v>58</v>
      </c>
      <c r="L11" s="9" t="s">
        <v>59</v>
      </c>
      <c r="M11" s="9">
        <v>80</v>
      </c>
      <c r="N11" s="9">
        <v>0</v>
      </c>
      <c r="O11" s="9">
        <v>0</v>
      </c>
      <c r="P11" s="19">
        <v>18.06</v>
      </c>
      <c r="Q11" s="9">
        <v>5</v>
      </c>
      <c r="R11" s="9">
        <v>0</v>
      </c>
      <c r="S11" s="9">
        <v>0</v>
      </c>
      <c r="T11" s="23">
        <f t="shared" si="0"/>
        <v>103.06</v>
      </c>
    </row>
    <row r="12" ht="25" customHeight="1" spans="1:20">
      <c r="A12" s="9">
        <v>8</v>
      </c>
      <c r="B12" s="9" t="s">
        <v>60</v>
      </c>
      <c r="C12" s="9" t="s">
        <v>61</v>
      </c>
      <c r="D12" s="10" t="s">
        <v>62</v>
      </c>
      <c r="E12" s="9">
        <v>1</v>
      </c>
      <c r="F12" s="9" t="s">
        <v>26</v>
      </c>
      <c r="G12" s="9"/>
      <c r="H12" s="9" t="s">
        <v>37</v>
      </c>
      <c r="I12" s="9"/>
      <c r="J12" s="20" t="s">
        <v>37</v>
      </c>
      <c r="K12" s="9"/>
      <c r="L12" s="9" t="s">
        <v>37</v>
      </c>
      <c r="M12" s="9">
        <v>90</v>
      </c>
      <c r="N12" s="9">
        <v>0</v>
      </c>
      <c r="O12" s="9">
        <v>0</v>
      </c>
      <c r="P12" s="19">
        <v>12.81</v>
      </c>
      <c r="Q12" s="9">
        <v>0</v>
      </c>
      <c r="R12" s="9">
        <v>0</v>
      </c>
      <c r="S12" s="9">
        <v>0</v>
      </c>
      <c r="T12" s="23">
        <f t="shared" si="0"/>
        <v>102.81</v>
      </c>
    </row>
    <row r="13" ht="25" customHeight="1" spans="1:20">
      <c r="A13" s="9">
        <v>9</v>
      </c>
      <c r="B13" s="9" t="s">
        <v>63</v>
      </c>
      <c r="C13" s="9" t="s">
        <v>64</v>
      </c>
      <c r="D13" s="10" t="s">
        <v>65</v>
      </c>
      <c r="E13" s="9">
        <v>1</v>
      </c>
      <c r="F13" s="9" t="s">
        <v>26</v>
      </c>
      <c r="G13" s="9"/>
      <c r="H13" s="9" t="s">
        <v>37</v>
      </c>
      <c r="I13" s="9"/>
      <c r="J13" s="20" t="s">
        <v>37</v>
      </c>
      <c r="K13" s="9"/>
      <c r="L13" s="9"/>
      <c r="M13" s="9">
        <v>90</v>
      </c>
      <c r="N13" s="9">
        <v>0</v>
      </c>
      <c r="O13" s="9">
        <v>0</v>
      </c>
      <c r="P13" s="19">
        <v>9.31</v>
      </c>
      <c r="Q13" s="9">
        <v>0</v>
      </c>
      <c r="R13" s="9">
        <v>0</v>
      </c>
      <c r="S13" s="9">
        <v>0</v>
      </c>
      <c r="T13" s="23">
        <f t="shared" si="0"/>
        <v>99.31</v>
      </c>
    </row>
    <row r="14" ht="25" customHeight="1" spans="1:20">
      <c r="A14" s="9">
        <v>10</v>
      </c>
      <c r="B14" s="9" t="s">
        <v>66</v>
      </c>
      <c r="C14" s="9" t="s">
        <v>67</v>
      </c>
      <c r="D14" s="10" t="s">
        <v>68</v>
      </c>
      <c r="E14" s="9">
        <v>1</v>
      </c>
      <c r="F14" s="9" t="s">
        <v>26</v>
      </c>
      <c r="G14" s="9"/>
      <c r="H14" s="9" t="s">
        <v>37</v>
      </c>
      <c r="I14" s="9"/>
      <c r="J14" s="20" t="s">
        <v>37</v>
      </c>
      <c r="K14" s="9"/>
      <c r="L14" s="9"/>
      <c r="M14" s="9">
        <v>80</v>
      </c>
      <c r="N14" s="9">
        <v>0</v>
      </c>
      <c r="O14" s="9">
        <v>0</v>
      </c>
      <c r="P14" s="19">
        <v>15.75</v>
      </c>
      <c r="Q14" s="9">
        <v>0</v>
      </c>
      <c r="R14" s="9">
        <v>0</v>
      </c>
      <c r="S14" s="9">
        <v>0</v>
      </c>
      <c r="T14" s="23">
        <f t="shared" si="0"/>
        <v>95.75</v>
      </c>
    </row>
    <row r="15" ht="25" customHeight="1" spans="1:20">
      <c r="A15" s="9">
        <v>11</v>
      </c>
      <c r="B15" s="9" t="s">
        <v>69</v>
      </c>
      <c r="C15" s="9" t="s">
        <v>70</v>
      </c>
      <c r="D15" s="10" t="s">
        <v>71</v>
      </c>
      <c r="E15" s="9">
        <v>1</v>
      </c>
      <c r="F15" s="9" t="s">
        <v>26</v>
      </c>
      <c r="G15" s="9"/>
      <c r="H15" s="9" t="s">
        <v>37</v>
      </c>
      <c r="I15" s="9"/>
      <c r="J15" s="20" t="s">
        <v>37</v>
      </c>
      <c r="K15" s="9"/>
      <c r="L15" s="9"/>
      <c r="M15" s="9">
        <v>80</v>
      </c>
      <c r="N15" s="9">
        <v>0</v>
      </c>
      <c r="O15" s="9">
        <v>0</v>
      </c>
      <c r="P15" s="19">
        <v>15.12</v>
      </c>
      <c r="Q15" s="9">
        <v>0</v>
      </c>
      <c r="R15" s="9">
        <v>0</v>
      </c>
      <c r="S15" s="9">
        <v>0</v>
      </c>
      <c r="T15" s="23">
        <f t="shared" si="0"/>
        <v>95.12</v>
      </c>
    </row>
    <row r="16" ht="25" customHeight="1" spans="1:20">
      <c r="A16" s="9">
        <v>12</v>
      </c>
      <c r="B16" s="9" t="s">
        <v>72</v>
      </c>
      <c r="C16" s="11" t="s">
        <v>73</v>
      </c>
      <c r="D16" s="10" t="s">
        <v>74</v>
      </c>
      <c r="E16" s="11">
        <v>2</v>
      </c>
      <c r="F16" s="9" t="s">
        <v>26</v>
      </c>
      <c r="G16" s="11"/>
      <c r="H16" s="11" t="s">
        <v>37</v>
      </c>
      <c r="I16" s="11" t="s">
        <v>75</v>
      </c>
      <c r="J16" s="20" t="s">
        <v>76</v>
      </c>
      <c r="K16" s="11"/>
      <c r="L16" s="11"/>
      <c r="M16" s="11">
        <v>80</v>
      </c>
      <c r="N16" s="11">
        <v>0</v>
      </c>
      <c r="O16" s="11">
        <v>0</v>
      </c>
      <c r="P16" s="19">
        <v>14.56</v>
      </c>
      <c r="Q16" s="11">
        <v>0</v>
      </c>
      <c r="R16" s="11">
        <v>0</v>
      </c>
      <c r="S16" s="11">
        <v>0</v>
      </c>
      <c r="T16" s="23">
        <f t="shared" si="0"/>
        <v>94.56</v>
      </c>
    </row>
    <row r="17" ht="25" customHeight="1" spans="1:20">
      <c r="A17" s="9">
        <v>13</v>
      </c>
      <c r="B17" s="9" t="s">
        <v>77</v>
      </c>
      <c r="C17" s="11" t="s">
        <v>78</v>
      </c>
      <c r="D17" s="10" t="s">
        <v>79</v>
      </c>
      <c r="E17" s="11">
        <v>2</v>
      </c>
      <c r="F17" s="9" t="s">
        <v>26</v>
      </c>
      <c r="G17" s="11" t="s">
        <v>80</v>
      </c>
      <c r="H17" s="11" t="s">
        <v>81</v>
      </c>
      <c r="I17" s="11"/>
      <c r="J17" s="20" t="s">
        <v>37</v>
      </c>
      <c r="K17" s="11"/>
      <c r="L17" s="11"/>
      <c r="M17" s="11">
        <v>90</v>
      </c>
      <c r="N17" s="11">
        <v>0</v>
      </c>
      <c r="O17" s="11">
        <v>0</v>
      </c>
      <c r="P17" s="19">
        <v>2.94</v>
      </c>
      <c r="Q17" s="11">
        <v>0</v>
      </c>
      <c r="R17" s="11">
        <v>0</v>
      </c>
      <c r="S17" s="11">
        <v>0</v>
      </c>
      <c r="T17" s="23">
        <f t="shared" si="0"/>
        <v>92.94</v>
      </c>
    </row>
    <row r="18" ht="25" customHeight="1" spans="1:20">
      <c r="A18" s="9">
        <v>14</v>
      </c>
      <c r="B18" s="9" t="s">
        <v>82</v>
      </c>
      <c r="C18" s="9" t="s">
        <v>83</v>
      </c>
      <c r="D18" s="10" t="s">
        <v>84</v>
      </c>
      <c r="E18" s="9">
        <v>1</v>
      </c>
      <c r="F18" s="9" t="s">
        <v>26</v>
      </c>
      <c r="G18" s="9"/>
      <c r="H18" s="9" t="s">
        <v>37</v>
      </c>
      <c r="I18" s="9"/>
      <c r="J18" s="20" t="s">
        <v>37</v>
      </c>
      <c r="K18" s="9"/>
      <c r="L18" s="21"/>
      <c r="M18" s="9">
        <v>80</v>
      </c>
      <c r="N18" s="9">
        <v>0</v>
      </c>
      <c r="O18" s="9">
        <v>0</v>
      </c>
      <c r="P18" s="19">
        <v>1.75</v>
      </c>
      <c r="Q18" s="9">
        <v>5</v>
      </c>
      <c r="R18" s="9">
        <v>0</v>
      </c>
      <c r="S18" s="9">
        <v>0</v>
      </c>
      <c r="T18" s="23">
        <f t="shared" si="0"/>
        <v>86.75</v>
      </c>
    </row>
  </sheetData>
  <mergeCells count="14">
    <mergeCell ref="A2:T2"/>
    <mergeCell ref="M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D5">
    <cfRule type="duplicateValues" dxfId="0" priority="3"/>
  </conditionalFormatting>
  <conditionalFormatting sqref="C6">
    <cfRule type="duplicateValues" dxfId="0" priority="9"/>
  </conditionalFormatting>
  <conditionalFormatting sqref="C9">
    <cfRule type="duplicateValues" dxfId="0" priority="6"/>
  </conditionalFormatting>
  <conditionalFormatting sqref="C11">
    <cfRule type="duplicateValues" dxfId="0" priority="4"/>
  </conditionalFormatting>
  <conditionalFormatting sqref="C18">
    <cfRule type="duplicateValues" dxfId="0" priority="5"/>
  </conditionalFormatting>
  <conditionalFormatting sqref="B5:B18">
    <cfRule type="duplicateValues" dxfId="0" priority="2"/>
  </conditionalFormatting>
  <conditionalFormatting sqref="C16:C17">
    <cfRule type="duplicateValues" dxfId="0" priority="7"/>
  </conditionalFormatting>
  <conditionalFormatting sqref="D6:D18">
    <cfRule type="duplicateValues" dxfId="0" priority="1"/>
  </conditionalFormatting>
  <conditionalFormatting sqref="C7:C8 C12:C15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入围认租个人（家庭）名单及排位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钱洁洁</dc:creator>
  <cp:lastModifiedBy>黄勇芳</cp:lastModifiedBy>
  <dcterms:created xsi:type="dcterms:W3CDTF">2021-05-31T05:47:00Z</dcterms:created>
  <dcterms:modified xsi:type="dcterms:W3CDTF">2021-06-04T05:18:00Z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