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<sst xmlns="http://schemas.openxmlformats.org/spreadsheetml/2006/main" count="16" uniqueCount="15">
  <si>
    <t>附件1</t>
  </si>
  <si>
    <t>2025年坪山区转岗退出消防员综合成绩及选岗顺序</t>
  </si>
  <si>
    <t>序号</t>
  </si>
  <si>
    <t>姓名</t>
  </si>
  <si>
    <t>性别</t>
  </si>
  <si>
    <t>文化考试
原始分</t>
  </si>
  <si>
    <t>文化考试换算分</t>
  </si>
  <si>
    <t>量化评分
原始分</t>
  </si>
  <si>
    <t>量化评分换算分</t>
  </si>
  <si>
    <t>综合成绩</t>
  </si>
  <si>
    <t>选岗顺序</t>
  </si>
  <si>
    <t>高国辉</t>
  </si>
  <si>
    <t>男</t>
  </si>
  <si>
    <t>李劲柏</t>
  </si>
  <si>
    <t xml:space="preserve">分数计算方法：
　　根据文件有关规定，文化考试第一名成绩换算成100分，得出换算比例，其他人成绩按此比例换算(例如：第一名考试成绩为54.3分，视为100分，换算比例为100÷54.3＝1.84；第二名考试成绩为38.7分，乘以1.84，结果为38.7×1.84＝71.21分，以此类推)。档案考核分数同样按照上述文化考试分数换算方式进行计算。将换算后的文化考试分数乘以0.4，将换算后的档案考核分数乘以0.6，两项相加得出总分，总分即为最终成绩。
   综合成绩相同的，依次以消防救援衔等级、工作年限、表彰奖励、担任职务计分为排序依据，相应计分高者排名在前。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</si>
</sst>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24" borderId="8" applyNumberFormat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8" fillId="25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26" borderId="9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16" borderId="7" applyNumberFormat="false" applyFon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left" vertical="center"/>
    </xf>
    <xf numFmtId="0" fontId="4" fillId="0" borderId="5" xfId="0" applyFont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"/>
  <sheetViews>
    <sheetView tabSelected="1" workbookViewId="0">
      <selection activeCell="H4" sqref="H4"/>
    </sheetView>
  </sheetViews>
  <sheetFormatPr defaultColWidth="9" defaultRowHeight="13.5" outlineLevelRow="5"/>
  <cols>
    <col min="1" max="1" width="6" customWidth="true"/>
    <col min="2" max="2" width="15.375" customWidth="true"/>
    <col min="3" max="3" width="9.75" customWidth="true"/>
    <col min="4" max="4" width="16.75" customWidth="true"/>
    <col min="5" max="5" width="20" customWidth="true"/>
    <col min="6" max="6" width="20.5" customWidth="true"/>
    <col min="7" max="7" width="20.125" customWidth="true"/>
    <col min="8" max="8" width="28.5" customWidth="true"/>
    <col min="9" max="9" width="16.75" customWidth="true"/>
  </cols>
  <sheetData>
    <row r="1" ht="29" customHeight="true" spans="1:1">
      <c r="A1" s="2" t="s">
        <v>0</v>
      </c>
    </row>
    <row r="2" ht="37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true" ht="57" customHeight="true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true" ht="48" customHeight="true" spans="1:9">
      <c r="A4" s="5">
        <v>1</v>
      </c>
      <c r="B4" s="6" t="s">
        <v>11</v>
      </c>
      <c r="C4" s="5" t="s">
        <v>12</v>
      </c>
      <c r="D4" s="5">
        <v>38.7</v>
      </c>
      <c r="E4" s="5">
        <v>71.21</v>
      </c>
      <c r="F4" s="5">
        <v>104.333</v>
      </c>
      <c r="G4" s="5">
        <v>100</v>
      </c>
      <c r="H4" s="5">
        <f>(E4*0.4)+(G4*0.6)</f>
        <v>88.484</v>
      </c>
      <c r="I4" s="5">
        <v>1</v>
      </c>
    </row>
    <row r="5" s="1" customFormat="true" ht="48" customHeight="true" spans="1:9">
      <c r="A5" s="5">
        <v>2</v>
      </c>
      <c r="B5" s="6" t="s">
        <v>13</v>
      </c>
      <c r="C5" s="5" t="s">
        <v>12</v>
      </c>
      <c r="D5" s="5">
        <v>54.3</v>
      </c>
      <c r="E5" s="5">
        <v>100</v>
      </c>
      <c r="F5" s="5">
        <v>56.75</v>
      </c>
      <c r="G5" s="5">
        <v>54.48</v>
      </c>
      <c r="H5" s="5">
        <f>(E5*0.4)+(G5*0.6)</f>
        <v>72.688</v>
      </c>
      <c r="I5" s="5">
        <v>2</v>
      </c>
    </row>
    <row r="6" ht="146" customHeight="true" spans="1:9">
      <c r="A6" s="7" t="s">
        <v>14</v>
      </c>
      <c r="B6" s="8"/>
      <c r="C6" s="8"/>
      <c r="D6" s="8"/>
      <c r="E6" s="8"/>
      <c r="F6" s="8"/>
      <c r="G6" s="8"/>
      <c r="H6" s="8"/>
      <c r="I6" s="9"/>
    </row>
  </sheetData>
  <mergeCells count="2">
    <mergeCell ref="A2:I2"/>
    <mergeCell ref="A6:I6"/>
  </mergeCells>
  <pageMargins left="0.7" right="0.7" top="0.75" bottom="0.75" header="0.3" footer="0.3"/>
  <pageSetup paperSize="9" scale="8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梁思宇</dc:creator>
  <cp:lastModifiedBy>mrz</cp:lastModifiedBy>
  <dcterms:created xsi:type="dcterms:W3CDTF">2006-09-20T03:21:00Z</dcterms:created>
  <dcterms:modified xsi:type="dcterms:W3CDTF">2026-02-02T16:22:40Z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4A72B42BA63B47ACBCD971278EE35350</vt:lpwstr>
  </property>
</Properties>
</file>