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Sheet1!$A$1:$P$55</definedName>
  </definedNames>
  <calcPr calcId="144525"/>
</workbook>
</file>

<file path=xl/sharedStrings.xml><?xml version="1.0" encoding="utf-8"?>
<sst xmlns="http://schemas.openxmlformats.org/spreadsheetml/2006/main" count="412" uniqueCount="217">
  <si>
    <t xml:space="preserve">坪山区2025年第九期残疾人辅助器具购置补贴发放名单   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</si>
  <si>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</si>
  <si>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</si>
  <si>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</si>
  <si>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</si>
  <si>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</si>
  <si>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</si>
  <si>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</si>
  <si>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</si>
  <si>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</si>
  <si>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</si>
  <si>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</si>
  <si>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</si>
  <si>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</si>
  <si>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龙田</t>
  </si>
  <si>
    <t>老坑</t>
  </si>
  <si>
    <t>谢亦涵</t>
  </si>
  <si>
    <t>女</t>
  </si>
  <si>
    <t>视力</t>
  </si>
  <si>
    <t>一级</t>
  </si>
  <si>
    <t>139****9513</t>
  </si>
  <si>
    <t>440307********682811</t>
  </si>
  <si>
    <t>盲人游戏用具</t>
  </si>
  <si>
    <t>发票金额217元，按照补贴上限只补贴200元</t>
  </si>
  <si>
    <t>马峦</t>
  </si>
  <si>
    <t>沙坣</t>
  </si>
  <si>
    <t>钟诗钰</t>
  </si>
  <si>
    <t>言语</t>
  </si>
  <si>
    <t>二级</t>
  </si>
  <si>
    <t>150****3956</t>
  </si>
  <si>
    <t>440307********454532</t>
  </si>
  <si>
    <t>点读机</t>
  </si>
  <si>
    <t>发票金额1499元，按照补贴上限只补贴1000元</t>
  </si>
  <si>
    <t>竹坑</t>
  </si>
  <si>
    <t>黄银霞</t>
  </si>
  <si>
    <t>肢体</t>
  </si>
  <si>
    <t>134****8007</t>
  </si>
  <si>
    <t>440307********212X41</t>
  </si>
  <si>
    <t>一次性护理用品</t>
  </si>
  <si>
    <t>唐雅炙</t>
  </si>
  <si>
    <t>智力</t>
  </si>
  <si>
    <t>189****4382</t>
  </si>
  <si>
    <t>431222********014552</t>
  </si>
  <si>
    <t>发票金额1350元，按照补贴上限只补贴1000元</t>
  </si>
  <si>
    <t>坑梓</t>
  </si>
  <si>
    <t>金沙</t>
  </si>
  <si>
    <t>杨依</t>
  </si>
  <si>
    <t>189****8275</t>
  </si>
  <si>
    <t>440307********272152</t>
  </si>
  <si>
    <t>语言训练仪</t>
  </si>
  <si>
    <t>儿童手工创作工具</t>
  </si>
  <si>
    <t>碧岭</t>
  </si>
  <si>
    <t>沙湖</t>
  </si>
  <si>
    <t>李锦芬</t>
  </si>
  <si>
    <t>男</t>
  </si>
  <si>
    <t>听力</t>
  </si>
  <si>
    <t>134****2922</t>
  </si>
  <si>
    <t>440321********661722</t>
  </si>
  <si>
    <t>聋人信息补贴</t>
  </si>
  <si>
    <t>信息补贴的通讯号码为监护人李贵基（儿子）</t>
  </si>
  <si>
    <t>坪环</t>
  </si>
  <si>
    <t>陈文朋</t>
  </si>
  <si>
    <t>三级</t>
  </si>
  <si>
    <t>186****0175</t>
  </si>
  <si>
    <t>230204********071X23</t>
  </si>
  <si>
    <t>冯惠娟</t>
  </si>
  <si>
    <t>135****2003</t>
  </si>
  <si>
    <t>440307********202221</t>
  </si>
  <si>
    <t>沙田</t>
  </si>
  <si>
    <t>何玉琼</t>
  </si>
  <si>
    <t>四级</t>
  </si>
  <si>
    <t>135****4368</t>
  </si>
  <si>
    <t>440321********662044</t>
  </si>
  <si>
    <t>普通轮椅</t>
  </si>
  <si>
    <t xml:space="preserve"> 庄秀容</t>
  </si>
  <si>
    <t>138****6328</t>
  </si>
  <si>
    <t>442528********344024</t>
  </si>
  <si>
    <t>成人助听器</t>
  </si>
  <si>
    <t>陈运莲</t>
  </si>
  <si>
    <t>156****1623</t>
  </si>
  <si>
    <t>440321********662721</t>
  </si>
  <si>
    <t>杨天恩</t>
  </si>
  <si>
    <t>134****4735</t>
  </si>
  <si>
    <t>440321********661124</t>
  </si>
  <si>
    <t>坪山</t>
  </si>
  <si>
    <t>六联</t>
  </si>
  <si>
    <t>陈征</t>
  </si>
  <si>
    <t>多重</t>
  </si>
  <si>
    <t>181****0662</t>
  </si>
  <si>
    <t>420802********831371</t>
  </si>
  <si>
    <t>站立辅具</t>
  </si>
  <si>
    <t>发票金额8300元，按照补贴上限只补贴3200元</t>
  </si>
  <si>
    <t>电动护理床</t>
  </si>
  <si>
    <t>李若颖</t>
  </si>
  <si>
    <t>未评残</t>
  </si>
  <si>
    <t>151****0615</t>
  </si>
  <si>
    <t>440307********4540</t>
  </si>
  <si>
    <t>认知训练辅助设备</t>
  </si>
  <si>
    <t>发票金额3747.29元，按照补贴上限只补贴2000元</t>
  </si>
  <si>
    <t xml:space="preserve"> 陈秀英</t>
  </si>
  <si>
    <t>136****1329</t>
  </si>
  <si>
    <t>440321********662542</t>
  </si>
  <si>
    <t>手动护理床</t>
  </si>
  <si>
    <t>和平</t>
  </si>
  <si>
    <t>黄榆浠</t>
  </si>
  <si>
    <t>精神</t>
  </si>
  <si>
    <t>137****4625</t>
  </si>
  <si>
    <t>445224********512062</t>
  </si>
  <si>
    <t>GPS定位跟踪器</t>
  </si>
  <si>
    <t>发票金额899元，按照补贴上限只补贴800元</t>
  </si>
  <si>
    <t>发票金额1056.33元，按照补贴上限只补贴1000元</t>
  </si>
  <si>
    <t>石井</t>
  </si>
  <si>
    <t>郑屹</t>
  </si>
  <si>
    <t>135****0500</t>
  </si>
  <si>
    <t>440303********1012</t>
  </si>
  <si>
    <t>发票金额2200元，按照补贴上限只补贴2000元</t>
  </si>
  <si>
    <t>汤坑</t>
  </si>
  <si>
    <t>谢玉端</t>
  </si>
  <si>
    <t>136****9989</t>
  </si>
  <si>
    <t>440524********002822</t>
  </si>
  <si>
    <t>发票金额20000元，按照补贴上限只补贴6000元</t>
  </si>
  <si>
    <t>王至简</t>
  </si>
  <si>
    <t>134****5772</t>
  </si>
  <si>
    <t>440306********3639</t>
  </si>
  <si>
    <t>踝足矫形器（儿童）</t>
  </si>
  <si>
    <t>刘若城</t>
  </si>
  <si>
    <t>137****7568</t>
  </si>
  <si>
    <t>440307********201642</t>
  </si>
  <si>
    <t>冲凉椅—不带轮冲凉椅</t>
  </si>
  <si>
    <t>罗煜城</t>
  </si>
  <si>
    <t xml:space="preserve"> 男</t>
  </si>
  <si>
    <t>134****7920</t>
  </si>
  <si>
    <t>440307********191962</t>
  </si>
  <si>
    <t>刘世昀</t>
  </si>
  <si>
    <t>158****9862</t>
  </si>
  <si>
    <t>440307********4511</t>
  </si>
  <si>
    <t>言语训练系列套装</t>
  </si>
  <si>
    <t xml:space="preserve"> 廖晨浠</t>
  </si>
  <si>
    <t>159****5129</t>
  </si>
  <si>
    <t>431026********002971</t>
  </si>
  <si>
    <t>新和</t>
  </si>
  <si>
    <t>周嘉鹏</t>
  </si>
  <si>
    <t>130****2570</t>
  </si>
  <si>
    <t>440303********811544</t>
  </si>
  <si>
    <t>南布</t>
  </si>
  <si>
    <t>谢一达</t>
  </si>
  <si>
    <t>135****6859</t>
  </si>
  <si>
    <t>440306********161063</t>
  </si>
  <si>
    <t>杨皓添</t>
  </si>
  <si>
    <t>136****1896</t>
  </si>
  <si>
    <t>440307********283171</t>
  </si>
  <si>
    <t>移位机</t>
  </si>
  <si>
    <t>朱讯</t>
  </si>
  <si>
    <t>186****9567</t>
  </si>
  <si>
    <t>440307********4544</t>
  </si>
  <si>
    <t>发票金额4397.01元，按照补贴上限只补贴3000元</t>
  </si>
  <si>
    <t xml:space="preserve"> 陈旻歆</t>
  </si>
  <si>
    <t>177****0131</t>
  </si>
  <si>
    <t>430381********001462B1</t>
  </si>
  <si>
    <t>发票金额830元，按照补贴上限只补贴800元</t>
  </si>
  <si>
    <t>发票金额4299元，按照补贴上限只补贴2000元</t>
  </si>
  <si>
    <t>陈墨冉</t>
  </si>
  <si>
    <t>180****2378</t>
  </si>
  <si>
    <t>440307********454024</t>
  </si>
  <si>
    <t>儿童助听器</t>
  </si>
  <si>
    <t>叶彦君</t>
  </si>
  <si>
    <t>139****2005</t>
  </si>
  <si>
    <t>440308********222854</t>
  </si>
  <si>
    <t>发票金额1198.49元，按照补贴上限只补贴800元</t>
  </si>
  <si>
    <t>吕国鸿</t>
  </si>
  <si>
    <t>182****6232</t>
  </si>
  <si>
    <t>230803********001863</t>
  </si>
  <si>
    <t>发票金额1099元，按照补贴上限只补贴1000元</t>
  </si>
  <si>
    <t>发票金额2499元，按照补贴上限只补贴2000元</t>
  </si>
  <si>
    <t>黄丽君</t>
  </si>
  <si>
    <t>135****6303</t>
  </si>
  <si>
    <t>440301********332521</t>
  </si>
  <si>
    <t>聋人手机</t>
  </si>
  <si>
    <t>发票金额1699元，按照补贴上限只补贴1500元</t>
  </si>
  <si>
    <t>黄子煜</t>
  </si>
  <si>
    <t>136****2436</t>
  </si>
  <si>
    <t>361128********0011</t>
  </si>
  <si>
    <t>黄子礼</t>
  </si>
  <si>
    <t>440307********4516</t>
  </si>
  <si>
    <t>胡嘉宁</t>
  </si>
  <si>
    <t>136****6046</t>
  </si>
  <si>
    <t>440307********4545</t>
  </si>
  <si>
    <t>玩教具</t>
  </si>
  <si>
    <t>田心</t>
  </si>
  <si>
    <t>叶佛喜</t>
  </si>
  <si>
    <t>136****1023</t>
  </si>
  <si>
    <t>440307********191623</t>
  </si>
  <si>
    <t>发票金额6500元，按照补贴上限只补贴6000元</t>
  </si>
  <si>
    <t>秀新</t>
  </si>
  <si>
    <t>黄祝兴</t>
  </si>
  <si>
    <t>138****1079</t>
  </si>
  <si>
    <t>440321********661242</t>
  </si>
  <si>
    <t>梁芯悦</t>
  </si>
  <si>
    <t>139****8467</t>
  </si>
  <si>
    <t>440307********272352</t>
  </si>
  <si>
    <t>陆梓欣</t>
  </si>
  <si>
    <t>134****2982</t>
  </si>
  <si>
    <t>440303********132071</t>
  </si>
  <si>
    <t>成品矫形鞋</t>
  </si>
  <si>
    <t xml:space="preserve"> 龚予涵</t>
  </si>
  <si>
    <t>136****9551</t>
  </si>
  <si>
    <t>411503********012842</t>
  </si>
  <si>
    <t>膝矫形器（儿童）</t>
  </si>
  <si>
    <t>移动浴厕椅</t>
  </si>
  <si>
    <t>徐元英</t>
  </si>
  <si>
    <t>138****6678</t>
  </si>
  <si>
    <t>440321********662442</t>
  </si>
  <si>
    <t>黄馨瑶</t>
  </si>
  <si>
    <t>137****6356</t>
  </si>
  <si>
    <t>440304********006274</t>
  </si>
  <si>
    <t> 儿童手工创作工具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</si>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</sst>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17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30" borderId="10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0" borderId="8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43" workbookViewId="0">
      <selection activeCell="F46" sqref="F46:F47"/>
    </sheetView>
  </sheetViews>
  <sheetFormatPr defaultColWidth="9" defaultRowHeight="13.5"/>
  <cols>
    <col min="8" max="8" width="14.125" customWidth="true"/>
    <col min="9" max="9" width="22.75" customWidth="true"/>
    <col min="10" max="10" width="14.75" customWidth="true"/>
    <col min="12" max="12" width="12.25" customWidth="true"/>
    <col min="13" max="13" width="15.75" customWidth="true"/>
    <col min="14" max="14" width="15.25" customWidth="true"/>
    <col min="15" max="15" width="15.375" customWidth="true"/>
    <col min="16" max="16" width="19.125" customWidth="true"/>
  </cols>
  <sheetData>
    <row r="1" ht="36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8"/>
      <c r="J1" s="1"/>
      <c r="K1" s="1"/>
      <c r="L1" s="1"/>
      <c r="M1" s="24"/>
    </row>
    <row r="2" ht="15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7" t="s">
        <v>6</v>
      </c>
      <c r="G2" s="2" t="s">
        <v>7</v>
      </c>
      <c r="H2" s="8" t="s">
        <v>8</v>
      </c>
      <c r="I2" s="8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34" customHeight="true" spans="1:13">
      <c r="A3" s="2"/>
      <c r="B3" s="2"/>
      <c r="C3" s="2"/>
      <c r="D3" s="2"/>
      <c r="E3" s="2"/>
      <c r="F3" s="7"/>
      <c r="G3" s="2"/>
      <c r="H3" s="8"/>
      <c r="I3" s="8"/>
      <c r="J3" s="2"/>
      <c r="K3" s="2"/>
      <c r="L3" s="19"/>
      <c r="M3" s="2"/>
    </row>
    <row r="4" ht="40.5" spans="1:13">
      <c r="A4" s="3">
        <v>1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4" t="s">
        <v>21</v>
      </c>
      <c r="J4" s="4" t="s">
        <v>22</v>
      </c>
      <c r="K4" s="3">
        <v>200</v>
      </c>
      <c r="L4" s="3">
        <v>200</v>
      </c>
      <c r="M4" s="4" t="s">
        <v>23</v>
      </c>
    </row>
    <row r="5" ht="54" spans="1:13">
      <c r="A5" s="3">
        <v>2</v>
      </c>
      <c r="B5" s="3" t="s">
        <v>24</v>
      </c>
      <c r="C5" s="3" t="s">
        <v>25</v>
      </c>
      <c r="D5" s="3" t="s">
        <v>26</v>
      </c>
      <c r="E5" s="3" t="s">
        <v>17</v>
      </c>
      <c r="F5" s="3" t="s">
        <v>27</v>
      </c>
      <c r="G5" s="3" t="s">
        <v>28</v>
      </c>
      <c r="H5" s="3" t="s">
        <v>29</v>
      </c>
      <c r="I5" s="4" t="s">
        <v>30</v>
      </c>
      <c r="J5" s="4" t="s">
        <v>31</v>
      </c>
      <c r="K5" s="3">
        <v>1000</v>
      </c>
      <c r="L5" s="3">
        <v>1000</v>
      </c>
      <c r="M5" s="4" t="s">
        <v>32</v>
      </c>
    </row>
    <row r="6" ht="27" spans="1:13">
      <c r="A6" s="3">
        <v>3</v>
      </c>
      <c r="B6" s="3" t="s">
        <v>14</v>
      </c>
      <c r="C6" s="3" t="s">
        <v>33</v>
      </c>
      <c r="D6" s="3" t="s">
        <v>34</v>
      </c>
      <c r="E6" s="3" t="s">
        <v>17</v>
      </c>
      <c r="F6" s="3" t="s">
        <v>35</v>
      </c>
      <c r="G6" s="3" t="s">
        <v>19</v>
      </c>
      <c r="H6" s="3" t="s">
        <v>36</v>
      </c>
      <c r="I6" s="3" t="s">
        <v>37</v>
      </c>
      <c r="J6" s="4" t="s">
        <v>38</v>
      </c>
      <c r="K6" s="3">
        <v>2400</v>
      </c>
      <c r="L6" s="3">
        <v>1873.18</v>
      </c>
      <c r="M6" s="3"/>
    </row>
    <row r="7" ht="54" spans="1:13">
      <c r="A7" s="3">
        <v>4</v>
      </c>
      <c r="B7" s="3" t="s">
        <v>14</v>
      </c>
      <c r="C7" s="3" t="s">
        <v>15</v>
      </c>
      <c r="D7" s="3" t="s">
        <v>39</v>
      </c>
      <c r="E7" s="3" t="s">
        <v>17</v>
      </c>
      <c r="F7" s="9" t="s">
        <v>40</v>
      </c>
      <c r="G7" s="3" t="s">
        <v>28</v>
      </c>
      <c r="H7" s="3" t="s">
        <v>41</v>
      </c>
      <c r="I7" s="3" t="s">
        <v>42</v>
      </c>
      <c r="J7" s="4" t="s">
        <v>31</v>
      </c>
      <c r="K7" s="3">
        <v>1000</v>
      </c>
      <c r="L7" s="3">
        <v>1000</v>
      </c>
      <c r="M7" s="4" t="s">
        <v>43</v>
      </c>
    </row>
    <row r="8" ht="27" spans="1:13">
      <c r="A8" s="3">
        <v>5</v>
      </c>
      <c r="B8" s="3" t="s">
        <v>44</v>
      </c>
      <c r="C8" s="4" t="s">
        <v>45</v>
      </c>
      <c r="D8" s="3" t="s">
        <v>46</v>
      </c>
      <c r="E8" s="3" t="s">
        <v>17</v>
      </c>
      <c r="F8" s="9" t="s">
        <v>40</v>
      </c>
      <c r="G8" s="3" t="s">
        <v>28</v>
      </c>
      <c r="H8" s="10" t="s">
        <v>47</v>
      </c>
      <c r="I8" s="10" t="s">
        <v>48</v>
      </c>
      <c r="J8" s="4" t="s">
        <v>49</v>
      </c>
      <c r="K8" s="3">
        <v>1500</v>
      </c>
      <c r="L8" s="3">
        <v>1500</v>
      </c>
      <c r="M8" s="3"/>
    </row>
    <row r="9" ht="27" spans="1:13">
      <c r="A9" s="3"/>
      <c r="B9" s="3"/>
      <c r="C9" s="4"/>
      <c r="D9" s="3"/>
      <c r="E9" s="3"/>
      <c r="F9" s="9"/>
      <c r="G9" s="3"/>
      <c r="H9" s="11"/>
      <c r="I9" s="11"/>
      <c r="J9" s="4" t="s">
        <v>50</v>
      </c>
      <c r="K9" s="3">
        <v>500</v>
      </c>
      <c r="L9" s="3">
        <v>500</v>
      </c>
      <c r="M9" s="3"/>
    </row>
    <row r="10" ht="40.5" spans="1:13">
      <c r="A10" s="3">
        <v>6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28</v>
      </c>
      <c r="H10" s="3" t="s">
        <v>56</v>
      </c>
      <c r="I10" s="3" t="s">
        <v>57</v>
      </c>
      <c r="J10" s="4" t="s">
        <v>58</v>
      </c>
      <c r="K10" s="3">
        <v>600</v>
      </c>
      <c r="L10" s="3">
        <v>600</v>
      </c>
      <c r="M10" s="4" t="s">
        <v>59</v>
      </c>
    </row>
    <row r="11" ht="27" spans="1:13">
      <c r="A11" s="3">
        <v>7</v>
      </c>
      <c r="B11" s="3" t="s">
        <v>24</v>
      </c>
      <c r="C11" s="3" t="s">
        <v>60</v>
      </c>
      <c r="D11" s="3" t="s">
        <v>61</v>
      </c>
      <c r="E11" s="3" t="s">
        <v>54</v>
      </c>
      <c r="F11" s="3" t="s">
        <v>55</v>
      </c>
      <c r="G11" s="3" t="s">
        <v>62</v>
      </c>
      <c r="H11" s="3" t="s">
        <v>63</v>
      </c>
      <c r="I11" s="3" t="s">
        <v>64</v>
      </c>
      <c r="J11" s="4" t="s">
        <v>58</v>
      </c>
      <c r="K11" s="3">
        <v>600</v>
      </c>
      <c r="L11" s="3">
        <v>600</v>
      </c>
      <c r="M11" s="3"/>
    </row>
    <row r="12" ht="27" spans="1:13">
      <c r="A12" s="3">
        <v>8</v>
      </c>
      <c r="B12" s="3" t="s">
        <v>51</v>
      </c>
      <c r="C12" s="3" t="s">
        <v>52</v>
      </c>
      <c r="D12" s="3" t="s">
        <v>65</v>
      </c>
      <c r="E12" s="3" t="s">
        <v>17</v>
      </c>
      <c r="F12" s="3" t="s">
        <v>55</v>
      </c>
      <c r="G12" s="3" t="s">
        <v>19</v>
      </c>
      <c r="H12" s="3" t="s">
        <v>66</v>
      </c>
      <c r="I12" s="3" t="s">
        <v>67</v>
      </c>
      <c r="J12" s="4" t="s">
        <v>58</v>
      </c>
      <c r="K12" s="3">
        <v>600</v>
      </c>
      <c r="L12" s="3">
        <v>600</v>
      </c>
      <c r="M12" s="3"/>
    </row>
    <row r="13" ht="27" spans="1:13">
      <c r="A13" s="3">
        <v>9</v>
      </c>
      <c r="B13" s="3" t="s">
        <v>44</v>
      </c>
      <c r="C13" s="3" t="s">
        <v>68</v>
      </c>
      <c r="D13" s="3" t="s">
        <v>69</v>
      </c>
      <c r="E13" s="3" t="s">
        <v>17</v>
      </c>
      <c r="F13" s="3" t="s">
        <v>35</v>
      </c>
      <c r="G13" s="3" t="s">
        <v>70</v>
      </c>
      <c r="H13" s="3" t="s">
        <v>71</v>
      </c>
      <c r="I13" s="3" t="s">
        <v>72</v>
      </c>
      <c r="J13" s="4" t="s">
        <v>73</v>
      </c>
      <c r="K13" s="3">
        <v>1500</v>
      </c>
      <c r="L13" s="3">
        <v>1500</v>
      </c>
      <c r="M13" s="3"/>
    </row>
    <row r="14" ht="27" spans="1:13">
      <c r="A14" s="3">
        <v>10</v>
      </c>
      <c r="B14" s="3" t="s">
        <v>24</v>
      </c>
      <c r="C14" s="3" t="s">
        <v>60</v>
      </c>
      <c r="D14" s="3" t="s">
        <v>74</v>
      </c>
      <c r="E14" s="3" t="s">
        <v>17</v>
      </c>
      <c r="F14" s="3" t="s">
        <v>55</v>
      </c>
      <c r="G14" s="3" t="s">
        <v>70</v>
      </c>
      <c r="H14" s="3" t="s">
        <v>75</v>
      </c>
      <c r="I14" s="3" t="s">
        <v>76</v>
      </c>
      <c r="J14" s="4" t="s">
        <v>77</v>
      </c>
      <c r="K14" s="3">
        <v>6000</v>
      </c>
      <c r="L14" s="3">
        <v>6000</v>
      </c>
      <c r="M14" s="3"/>
    </row>
    <row r="15" ht="27" spans="1:13">
      <c r="A15" s="3">
        <v>11</v>
      </c>
      <c r="B15" s="3" t="s">
        <v>51</v>
      </c>
      <c r="C15" s="3" t="s">
        <v>52</v>
      </c>
      <c r="D15" s="3" t="s">
        <v>78</v>
      </c>
      <c r="E15" s="12" t="s">
        <v>17</v>
      </c>
      <c r="F15" s="9" t="s">
        <v>55</v>
      </c>
      <c r="G15" s="3" t="s">
        <v>19</v>
      </c>
      <c r="H15" s="3" t="s">
        <v>79</v>
      </c>
      <c r="I15" s="3" t="s">
        <v>80</v>
      </c>
      <c r="J15" s="4" t="s">
        <v>58</v>
      </c>
      <c r="K15" s="3">
        <v>600</v>
      </c>
      <c r="L15" s="3">
        <v>600</v>
      </c>
      <c r="M15" s="3"/>
    </row>
    <row r="16" ht="27" spans="1:13">
      <c r="A16" s="3">
        <v>12</v>
      </c>
      <c r="B16" s="3" t="s">
        <v>51</v>
      </c>
      <c r="C16" s="3" t="s">
        <v>52</v>
      </c>
      <c r="D16" s="3" t="s">
        <v>81</v>
      </c>
      <c r="E16" s="3" t="s">
        <v>54</v>
      </c>
      <c r="F16" s="3" t="s">
        <v>55</v>
      </c>
      <c r="G16" s="3" t="s">
        <v>70</v>
      </c>
      <c r="H16" s="3" t="s">
        <v>82</v>
      </c>
      <c r="I16" s="3" t="s">
        <v>83</v>
      </c>
      <c r="J16" s="4" t="s">
        <v>58</v>
      </c>
      <c r="K16" s="3">
        <v>600</v>
      </c>
      <c r="L16" s="3">
        <v>600</v>
      </c>
      <c r="M16" s="3"/>
    </row>
    <row r="17" ht="54" spans="1:13">
      <c r="A17" s="3">
        <v>13</v>
      </c>
      <c r="B17" s="3" t="s">
        <v>84</v>
      </c>
      <c r="C17" s="3" t="s">
        <v>85</v>
      </c>
      <c r="D17" s="3" t="s">
        <v>86</v>
      </c>
      <c r="E17" s="3" t="s">
        <v>54</v>
      </c>
      <c r="F17" s="4" t="s">
        <v>87</v>
      </c>
      <c r="G17" s="3" t="s">
        <v>19</v>
      </c>
      <c r="H17" s="10" t="s">
        <v>88</v>
      </c>
      <c r="I17" s="10" t="s">
        <v>89</v>
      </c>
      <c r="J17" s="4" t="s">
        <v>90</v>
      </c>
      <c r="K17" s="3">
        <v>3200</v>
      </c>
      <c r="L17" s="3">
        <v>3200</v>
      </c>
      <c r="M17" s="4" t="s">
        <v>91</v>
      </c>
    </row>
    <row r="18" spans="1:13">
      <c r="A18" s="3"/>
      <c r="B18" s="3"/>
      <c r="C18" s="3"/>
      <c r="D18" s="3"/>
      <c r="E18" s="3"/>
      <c r="F18" s="4"/>
      <c r="G18" s="3"/>
      <c r="H18" s="11"/>
      <c r="I18" s="11"/>
      <c r="J18" s="4" t="s">
        <v>92</v>
      </c>
      <c r="K18" s="3">
        <v>4500</v>
      </c>
      <c r="L18" s="3">
        <v>2940</v>
      </c>
      <c r="M18" s="3"/>
    </row>
    <row r="19" ht="40.5" spans="1:13">
      <c r="A19" s="3">
        <v>14</v>
      </c>
      <c r="B19" s="3" t="s">
        <v>14</v>
      </c>
      <c r="C19" s="3" t="s">
        <v>33</v>
      </c>
      <c r="D19" s="3" t="s">
        <v>93</v>
      </c>
      <c r="E19" s="3" t="s">
        <v>17</v>
      </c>
      <c r="F19" s="3" t="s">
        <v>94</v>
      </c>
      <c r="G19" s="3"/>
      <c r="H19" s="3" t="s">
        <v>95</v>
      </c>
      <c r="I19" s="3" t="s">
        <v>96</v>
      </c>
      <c r="J19" s="4" t="s">
        <v>97</v>
      </c>
      <c r="K19" s="3">
        <v>2000</v>
      </c>
      <c r="L19" s="3">
        <v>2000</v>
      </c>
      <c r="M19" s="4" t="s">
        <v>98</v>
      </c>
    </row>
    <row r="20" ht="27" spans="1:13">
      <c r="A20" s="3">
        <v>15</v>
      </c>
      <c r="B20" s="3" t="s">
        <v>44</v>
      </c>
      <c r="C20" s="3" t="s">
        <v>68</v>
      </c>
      <c r="D20" s="3" t="s">
        <v>99</v>
      </c>
      <c r="E20" s="3" t="s">
        <v>17</v>
      </c>
      <c r="F20" s="3" t="s">
        <v>35</v>
      </c>
      <c r="G20" s="3" t="s">
        <v>28</v>
      </c>
      <c r="H20" s="3" t="s">
        <v>100</v>
      </c>
      <c r="I20" s="3" t="s">
        <v>101</v>
      </c>
      <c r="J20" s="4" t="s">
        <v>102</v>
      </c>
      <c r="K20" s="3">
        <v>3500</v>
      </c>
      <c r="L20" s="3">
        <v>3500</v>
      </c>
      <c r="M20" s="3"/>
    </row>
    <row r="21" ht="40.5" spans="1:13">
      <c r="A21" s="3">
        <v>16</v>
      </c>
      <c r="B21" s="3" t="s">
        <v>84</v>
      </c>
      <c r="C21" s="3" t="s">
        <v>103</v>
      </c>
      <c r="D21" s="3" t="s">
        <v>104</v>
      </c>
      <c r="E21" s="3" t="s">
        <v>17</v>
      </c>
      <c r="F21" s="3" t="s">
        <v>105</v>
      </c>
      <c r="G21" s="3" t="s">
        <v>28</v>
      </c>
      <c r="H21" s="10" t="s">
        <v>106</v>
      </c>
      <c r="I21" s="10" t="s">
        <v>107</v>
      </c>
      <c r="J21" s="4" t="s">
        <v>108</v>
      </c>
      <c r="K21" s="3">
        <v>800</v>
      </c>
      <c r="L21" s="3">
        <v>800</v>
      </c>
      <c r="M21" s="4" t="s">
        <v>109</v>
      </c>
    </row>
    <row r="22" ht="40.5" spans="1:13">
      <c r="A22" s="3"/>
      <c r="B22" s="3"/>
      <c r="C22" s="3"/>
      <c r="D22" s="3"/>
      <c r="E22" s="3"/>
      <c r="F22" s="3"/>
      <c r="G22" s="3"/>
      <c r="H22" s="11"/>
      <c r="I22" s="11"/>
      <c r="J22" s="4" t="s">
        <v>31</v>
      </c>
      <c r="K22" s="3">
        <v>1000</v>
      </c>
      <c r="L22" s="3">
        <v>1000</v>
      </c>
      <c r="M22" s="4" t="s">
        <v>110</v>
      </c>
    </row>
    <row r="23" ht="54" spans="1:13">
      <c r="A23" s="3">
        <v>17</v>
      </c>
      <c r="B23" s="3" t="s">
        <v>111</v>
      </c>
      <c r="C23" s="3" t="s">
        <v>111</v>
      </c>
      <c r="D23" s="3" t="s">
        <v>112</v>
      </c>
      <c r="E23" s="3" t="s">
        <v>54</v>
      </c>
      <c r="F23" s="3" t="s">
        <v>94</v>
      </c>
      <c r="G23" s="3"/>
      <c r="H23" s="3" t="s">
        <v>113</v>
      </c>
      <c r="I23" s="3" t="s">
        <v>114</v>
      </c>
      <c r="J23" s="4" t="s">
        <v>97</v>
      </c>
      <c r="K23" s="3">
        <v>2000</v>
      </c>
      <c r="L23" s="3">
        <v>2000</v>
      </c>
      <c r="M23" s="4" t="s">
        <v>115</v>
      </c>
    </row>
    <row r="24" ht="54" spans="1:13">
      <c r="A24" s="3">
        <v>18</v>
      </c>
      <c r="B24" s="3" t="s">
        <v>51</v>
      </c>
      <c r="C24" s="3" t="s">
        <v>116</v>
      </c>
      <c r="D24" s="3" t="s">
        <v>117</v>
      </c>
      <c r="E24" s="3" t="s">
        <v>17</v>
      </c>
      <c r="F24" s="3" t="s">
        <v>55</v>
      </c>
      <c r="G24" s="3" t="s">
        <v>28</v>
      </c>
      <c r="H24" s="3" t="s">
        <v>118</v>
      </c>
      <c r="I24" s="3" t="s">
        <v>119</v>
      </c>
      <c r="J24" s="4" t="s">
        <v>77</v>
      </c>
      <c r="K24" s="3">
        <v>6000</v>
      </c>
      <c r="L24" s="3">
        <v>6000</v>
      </c>
      <c r="M24" s="4" t="s">
        <v>120</v>
      </c>
    </row>
    <row r="25" ht="27" spans="1:13">
      <c r="A25" s="3">
        <v>19</v>
      </c>
      <c r="B25" s="3" t="s">
        <v>51</v>
      </c>
      <c r="C25" s="3" t="s">
        <v>52</v>
      </c>
      <c r="D25" s="3" t="s">
        <v>121</v>
      </c>
      <c r="E25" s="3" t="s">
        <v>54</v>
      </c>
      <c r="F25" s="3" t="s">
        <v>94</v>
      </c>
      <c r="G25" s="3"/>
      <c r="H25" s="3" t="s">
        <v>122</v>
      </c>
      <c r="I25" s="4" t="s">
        <v>123</v>
      </c>
      <c r="J25" s="4" t="s">
        <v>124</v>
      </c>
      <c r="K25" s="3">
        <v>2800</v>
      </c>
      <c r="L25" s="3">
        <v>2800</v>
      </c>
      <c r="M25" s="3"/>
    </row>
    <row r="26" ht="27" spans="1:13">
      <c r="A26" s="3">
        <v>20</v>
      </c>
      <c r="B26" s="3" t="s">
        <v>51</v>
      </c>
      <c r="C26" s="3" t="s">
        <v>52</v>
      </c>
      <c r="D26" s="3" t="s">
        <v>125</v>
      </c>
      <c r="E26" s="3" t="s">
        <v>54</v>
      </c>
      <c r="F26" s="3" t="s">
        <v>35</v>
      </c>
      <c r="G26" s="3" t="s">
        <v>28</v>
      </c>
      <c r="H26" s="3" t="s">
        <v>126</v>
      </c>
      <c r="I26" s="3" t="s">
        <v>127</v>
      </c>
      <c r="J26" s="4" t="s">
        <v>128</v>
      </c>
      <c r="K26" s="3">
        <v>500</v>
      </c>
      <c r="L26" s="3">
        <v>169</v>
      </c>
      <c r="M26" s="3"/>
    </row>
    <row r="27" ht="27" spans="1:13">
      <c r="A27" s="3">
        <v>21</v>
      </c>
      <c r="B27" s="3" t="s">
        <v>84</v>
      </c>
      <c r="C27" s="3" t="s">
        <v>85</v>
      </c>
      <c r="D27" s="3" t="s">
        <v>129</v>
      </c>
      <c r="E27" s="3" t="s">
        <v>130</v>
      </c>
      <c r="F27" s="3" t="s">
        <v>105</v>
      </c>
      <c r="G27" s="3" t="s">
        <v>28</v>
      </c>
      <c r="H27" s="3" t="s">
        <v>131</v>
      </c>
      <c r="I27" s="3" t="s">
        <v>132</v>
      </c>
      <c r="J27" s="4" t="s">
        <v>97</v>
      </c>
      <c r="K27" s="3">
        <v>2000</v>
      </c>
      <c r="L27" s="3">
        <v>1878.61</v>
      </c>
      <c r="M27" s="3"/>
    </row>
    <row r="28" ht="27" spans="1:13">
      <c r="A28" s="3">
        <v>22</v>
      </c>
      <c r="B28" s="3" t="s">
        <v>24</v>
      </c>
      <c r="C28" s="3" t="s">
        <v>60</v>
      </c>
      <c r="D28" s="3" t="s">
        <v>133</v>
      </c>
      <c r="E28" s="3" t="s">
        <v>54</v>
      </c>
      <c r="F28" s="3" t="s">
        <v>94</v>
      </c>
      <c r="G28" s="3"/>
      <c r="H28" s="3" t="s">
        <v>134</v>
      </c>
      <c r="I28" s="3" t="s">
        <v>135</v>
      </c>
      <c r="J28" s="4" t="s">
        <v>136</v>
      </c>
      <c r="K28" s="3">
        <v>3000</v>
      </c>
      <c r="L28" s="3">
        <v>3000</v>
      </c>
      <c r="M28" s="3"/>
    </row>
    <row r="29" ht="27" spans="1:13">
      <c r="A29" s="3">
        <v>23</v>
      </c>
      <c r="B29" s="3" t="s">
        <v>14</v>
      </c>
      <c r="C29" s="3" t="s">
        <v>33</v>
      </c>
      <c r="D29" s="3" t="s">
        <v>137</v>
      </c>
      <c r="E29" s="3" t="s">
        <v>17</v>
      </c>
      <c r="F29" s="3" t="s">
        <v>87</v>
      </c>
      <c r="G29" s="3" t="s">
        <v>19</v>
      </c>
      <c r="H29" s="3" t="s">
        <v>138</v>
      </c>
      <c r="I29" s="3" t="s">
        <v>139</v>
      </c>
      <c r="J29" s="4" t="s">
        <v>124</v>
      </c>
      <c r="K29" s="3">
        <v>2800</v>
      </c>
      <c r="L29" s="3">
        <v>2800</v>
      </c>
      <c r="M29" s="3"/>
    </row>
    <row r="30" ht="27" spans="1:13">
      <c r="A30" s="3">
        <v>24</v>
      </c>
      <c r="B30" s="3" t="s">
        <v>84</v>
      </c>
      <c r="C30" s="3" t="s">
        <v>140</v>
      </c>
      <c r="D30" s="3" t="s">
        <v>141</v>
      </c>
      <c r="E30" s="3" t="s">
        <v>54</v>
      </c>
      <c r="F30" s="3" t="s">
        <v>35</v>
      </c>
      <c r="G30" s="3" t="s">
        <v>70</v>
      </c>
      <c r="H30" s="3" t="s">
        <v>142</v>
      </c>
      <c r="I30" s="3" t="s">
        <v>143</v>
      </c>
      <c r="J30" s="4" t="s">
        <v>73</v>
      </c>
      <c r="K30" s="3">
        <v>1500</v>
      </c>
      <c r="L30" s="3">
        <v>942.65</v>
      </c>
      <c r="M30" s="3"/>
    </row>
    <row r="31" ht="27" spans="1:13">
      <c r="A31" s="3">
        <v>25</v>
      </c>
      <c r="B31" s="3" t="s">
        <v>14</v>
      </c>
      <c r="C31" s="3" t="s">
        <v>144</v>
      </c>
      <c r="D31" s="3" t="s">
        <v>145</v>
      </c>
      <c r="E31" s="3" t="s">
        <v>130</v>
      </c>
      <c r="F31" s="3" t="s">
        <v>105</v>
      </c>
      <c r="G31" s="3" t="s">
        <v>62</v>
      </c>
      <c r="H31" s="3" t="s">
        <v>146</v>
      </c>
      <c r="I31" s="3" t="s">
        <v>147</v>
      </c>
      <c r="J31" s="4" t="s">
        <v>108</v>
      </c>
      <c r="K31" s="3">
        <v>800</v>
      </c>
      <c r="L31" s="3">
        <v>800</v>
      </c>
      <c r="M31" s="3"/>
    </row>
    <row r="32" ht="27" spans="1:13">
      <c r="A32" s="3">
        <v>26</v>
      </c>
      <c r="B32" s="3" t="s">
        <v>44</v>
      </c>
      <c r="C32" s="3" t="s">
        <v>45</v>
      </c>
      <c r="D32" s="3" t="s">
        <v>148</v>
      </c>
      <c r="E32" s="3" t="s">
        <v>54</v>
      </c>
      <c r="F32" s="3" t="s">
        <v>87</v>
      </c>
      <c r="G32" s="3" t="s">
        <v>19</v>
      </c>
      <c r="H32" s="3" t="s">
        <v>149</v>
      </c>
      <c r="I32" s="3" t="s">
        <v>150</v>
      </c>
      <c r="J32" s="4" t="s">
        <v>151</v>
      </c>
      <c r="K32" s="3">
        <v>7000</v>
      </c>
      <c r="L32" s="3">
        <v>7000</v>
      </c>
      <c r="M32" s="3"/>
    </row>
    <row r="33" ht="40.5" spans="1:13">
      <c r="A33" s="3">
        <v>27</v>
      </c>
      <c r="B33" s="3" t="s">
        <v>14</v>
      </c>
      <c r="C33" s="3" t="s">
        <v>144</v>
      </c>
      <c r="D33" s="3" t="s">
        <v>152</v>
      </c>
      <c r="E33" s="3" t="s">
        <v>17</v>
      </c>
      <c r="F33" s="3" t="s">
        <v>94</v>
      </c>
      <c r="G33" s="3"/>
      <c r="H33" s="3" t="s">
        <v>153</v>
      </c>
      <c r="I33" s="4" t="s">
        <v>154</v>
      </c>
      <c r="J33" s="4" t="s">
        <v>136</v>
      </c>
      <c r="K33" s="3">
        <v>3000</v>
      </c>
      <c r="L33" s="3">
        <v>3000</v>
      </c>
      <c r="M33" s="4" t="s">
        <v>155</v>
      </c>
    </row>
    <row r="34" ht="40.5" spans="1:13">
      <c r="A34" s="3">
        <v>28</v>
      </c>
      <c r="B34" s="3" t="s">
        <v>14</v>
      </c>
      <c r="C34" s="3" t="s">
        <v>144</v>
      </c>
      <c r="D34" s="3" t="s">
        <v>156</v>
      </c>
      <c r="E34" s="3" t="s">
        <v>54</v>
      </c>
      <c r="F34" s="9" t="s">
        <v>105</v>
      </c>
      <c r="G34" s="3" t="s">
        <v>28</v>
      </c>
      <c r="H34" s="10" t="s">
        <v>157</v>
      </c>
      <c r="I34" s="10" t="s">
        <v>158</v>
      </c>
      <c r="J34" s="4" t="s">
        <v>108</v>
      </c>
      <c r="K34" s="3">
        <v>800</v>
      </c>
      <c r="L34" s="3">
        <v>800</v>
      </c>
      <c r="M34" s="4" t="s">
        <v>159</v>
      </c>
    </row>
    <row r="35" ht="54" spans="1:13">
      <c r="A35" s="3"/>
      <c r="B35" s="3"/>
      <c r="C35" s="3"/>
      <c r="D35" s="3"/>
      <c r="E35" s="3"/>
      <c r="F35" s="9"/>
      <c r="G35" s="3"/>
      <c r="H35" s="11"/>
      <c r="I35" s="11"/>
      <c r="J35" s="4" t="s">
        <v>97</v>
      </c>
      <c r="K35" s="3">
        <v>2000</v>
      </c>
      <c r="L35" s="3">
        <v>2000</v>
      </c>
      <c r="M35" s="4" t="s">
        <v>160</v>
      </c>
    </row>
    <row r="36" ht="27" spans="1:13">
      <c r="A36" s="3">
        <v>29</v>
      </c>
      <c r="B36" s="3" t="s">
        <v>84</v>
      </c>
      <c r="C36" s="3" t="s">
        <v>140</v>
      </c>
      <c r="D36" s="3" t="s">
        <v>161</v>
      </c>
      <c r="E36" s="3" t="s">
        <v>17</v>
      </c>
      <c r="F36" s="3" t="s">
        <v>55</v>
      </c>
      <c r="G36" s="3" t="s">
        <v>70</v>
      </c>
      <c r="H36" s="3" t="s">
        <v>162</v>
      </c>
      <c r="I36" s="3" t="s">
        <v>163</v>
      </c>
      <c r="J36" s="4" t="s">
        <v>164</v>
      </c>
      <c r="K36" s="3">
        <v>12000</v>
      </c>
      <c r="L36" s="20">
        <v>12000</v>
      </c>
      <c r="M36" s="3"/>
    </row>
    <row r="37" ht="40.5" spans="1:13">
      <c r="A37" s="3">
        <v>30</v>
      </c>
      <c r="B37" s="3" t="s">
        <v>84</v>
      </c>
      <c r="C37" s="3" t="s">
        <v>140</v>
      </c>
      <c r="D37" s="3" t="s">
        <v>165</v>
      </c>
      <c r="E37" s="3" t="s">
        <v>17</v>
      </c>
      <c r="F37" s="3" t="s">
        <v>40</v>
      </c>
      <c r="G37" s="3" t="s">
        <v>70</v>
      </c>
      <c r="H37" s="3" t="s">
        <v>166</v>
      </c>
      <c r="I37" s="4" t="s">
        <v>167</v>
      </c>
      <c r="J37" s="4" t="s">
        <v>108</v>
      </c>
      <c r="K37" s="3">
        <v>800</v>
      </c>
      <c r="L37" s="3">
        <v>800</v>
      </c>
      <c r="M37" s="4" t="s">
        <v>168</v>
      </c>
    </row>
    <row r="38" ht="54" spans="1:13">
      <c r="A38" s="3">
        <v>31</v>
      </c>
      <c r="B38" s="3" t="s">
        <v>111</v>
      </c>
      <c r="C38" s="3" t="s">
        <v>111</v>
      </c>
      <c r="D38" s="3" t="s">
        <v>169</v>
      </c>
      <c r="E38" s="3" t="s">
        <v>54</v>
      </c>
      <c r="F38" s="3" t="s">
        <v>105</v>
      </c>
      <c r="G38" s="3" t="s">
        <v>62</v>
      </c>
      <c r="H38" s="10" t="s">
        <v>170</v>
      </c>
      <c r="I38" s="10" t="s">
        <v>171</v>
      </c>
      <c r="J38" s="4" t="s">
        <v>31</v>
      </c>
      <c r="K38" s="3">
        <v>1000</v>
      </c>
      <c r="L38" s="3">
        <v>1000</v>
      </c>
      <c r="M38" s="4" t="s">
        <v>172</v>
      </c>
    </row>
    <row r="39" ht="54" spans="1:13">
      <c r="A39" s="3"/>
      <c r="B39" s="3"/>
      <c r="C39" s="3"/>
      <c r="D39" s="3"/>
      <c r="E39" s="3"/>
      <c r="F39" s="3"/>
      <c r="G39" s="3"/>
      <c r="H39" s="11"/>
      <c r="I39" s="11"/>
      <c r="J39" s="4" t="s">
        <v>97</v>
      </c>
      <c r="K39" s="3">
        <v>2000</v>
      </c>
      <c r="L39" s="3">
        <v>2000</v>
      </c>
      <c r="M39" s="4" t="s">
        <v>173</v>
      </c>
    </row>
    <row r="40" ht="54" spans="1:13">
      <c r="A40" s="3">
        <v>32</v>
      </c>
      <c r="B40" s="3" t="s">
        <v>44</v>
      </c>
      <c r="C40" s="3" t="s">
        <v>45</v>
      </c>
      <c r="D40" s="5" t="s">
        <v>174</v>
      </c>
      <c r="E40" s="5" t="s">
        <v>17</v>
      </c>
      <c r="F40" s="5" t="s">
        <v>55</v>
      </c>
      <c r="G40" s="5" t="s">
        <v>19</v>
      </c>
      <c r="H40" s="5" t="s">
        <v>175</v>
      </c>
      <c r="I40" s="5" t="s">
        <v>176</v>
      </c>
      <c r="J40" s="5" t="s">
        <v>177</v>
      </c>
      <c r="K40" s="5">
        <v>1500</v>
      </c>
      <c r="L40" s="5">
        <v>1500</v>
      </c>
      <c r="M40" s="4" t="s">
        <v>178</v>
      </c>
    </row>
    <row r="41" ht="27" spans="1:13">
      <c r="A41" s="3">
        <v>33</v>
      </c>
      <c r="B41" s="5" t="s">
        <v>24</v>
      </c>
      <c r="C41" s="5" t="s">
        <v>60</v>
      </c>
      <c r="D41" s="5" t="s">
        <v>179</v>
      </c>
      <c r="E41" s="3" t="s">
        <v>54</v>
      </c>
      <c r="F41" s="5" t="s">
        <v>94</v>
      </c>
      <c r="G41" s="5"/>
      <c r="H41" s="5" t="s">
        <v>180</v>
      </c>
      <c r="I41" s="5" t="s">
        <v>181</v>
      </c>
      <c r="J41" s="4" t="s">
        <v>136</v>
      </c>
      <c r="K41" s="3">
        <v>3000</v>
      </c>
      <c r="L41" s="3">
        <v>3000</v>
      </c>
      <c r="M41" s="4"/>
    </row>
    <row r="42" ht="27" spans="1:13">
      <c r="A42" s="3">
        <v>34</v>
      </c>
      <c r="B42" s="5" t="s">
        <v>24</v>
      </c>
      <c r="C42" s="5" t="s">
        <v>60</v>
      </c>
      <c r="D42" s="5" t="s">
        <v>182</v>
      </c>
      <c r="E42" s="3" t="s">
        <v>54</v>
      </c>
      <c r="F42" s="5" t="s">
        <v>94</v>
      </c>
      <c r="G42" s="5"/>
      <c r="H42" s="5" t="s">
        <v>180</v>
      </c>
      <c r="I42" s="21" t="s">
        <v>183</v>
      </c>
      <c r="J42" s="4" t="s">
        <v>136</v>
      </c>
      <c r="K42" s="3">
        <v>3000</v>
      </c>
      <c r="L42" s="3">
        <v>3000</v>
      </c>
      <c r="M42" s="4"/>
    </row>
    <row r="43" ht="27" spans="1:13">
      <c r="A43" s="3">
        <v>35</v>
      </c>
      <c r="B43" s="5" t="s">
        <v>84</v>
      </c>
      <c r="C43" s="5" t="s">
        <v>140</v>
      </c>
      <c r="D43" s="5" t="s">
        <v>184</v>
      </c>
      <c r="E43" s="5" t="s">
        <v>17</v>
      </c>
      <c r="F43" s="5" t="s">
        <v>94</v>
      </c>
      <c r="G43" s="13"/>
      <c r="H43" s="14" t="s">
        <v>185</v>
      </c>
      <c r="I43" s="5" t="s">
        <v>186</v>
      </c>
      <c r="J43" s="4" t="s">
        <v>187</v>
      </c>
      <c r="K43" s="3">
        <v>200</v>
      </c>
      <c r="L43" s="3">
        <v>197.9</v>
      </c>
      <c r="M43" s="4"/>
    </row>
    <row r="44" ht="54" spans="1:13">
      <c r="A44" s="3">
        <v>36</v>
      </c>
      <c r="B44" s="5" t="s">
        <v>111</v>
      </c>
      <c r="C44" s="5" t="s">
        <v>188</v>
      </c>
      <c r="D44" s="5" t="s">
        <v>189</v>
      </c>
      <c r="E44" s="3" t="s">
        <v>54</v>
      </c>
      <c r="F44" s="5" t="s">
        <v>55</v>
      </c>
      <c r="G44" s="5" t="s">
        <v>62</v>
      </c>
      <c r="H44" s="5" t="s">
        <v>190</v>
      </c>
      <c r="I44" s="5" t="s">
        <v>191</v>
      </c>
      <c r="J44" s="4" t="s">
        <v>77</v>
      </c>
      <c r="K44" s="3">
        <v>6000</v>
      </c>
      <c r="L44" s="3">
        <v>6000</v>
      </c>
      <c r="M44" s="4" t="s">
        <v>192</v>
      </c>
    </row>
    <row r="45" ht="27" spans="1:13">
      <c r="A45" s="3">
        <v>37</v>
      </c>
      <c r="B45" s="5" t="s">
        <v>44</v>
      </c>
      <c r="C45" s="5" t="s">
        <v>193</v>
      </c>
      <c r="D45" s="5" t="s">
        <v>194</v>
      </c>
      <c r="E45" s="3" t="s">
        <v>54</v>
      </c>
      <c r="F45" s="5" t="s">
        <v>35</v>
      </c>
      <c r="G45" s="5" t="s">
        <v>28</v>
      </c>
      <c r="H45" s="5" t="s">
        <v>195</v>
      </c>
      <c r="I45" s="21" t="s">
        <v>196</v>
      </c>
      <c r="J45" s="4" t="s">
        <v>73</v>
      </c>
      <c r="K45" s="3">
        <v>1500</v>
      </c>
      <c r="L45" s="3">
        <v>977.52</v>
      </c>
      <c r="M45" s="4"/>
    </row>
    <row r="46" ht="27" spans="1:13">
      <c r="A46" s="5">
        <v>38</v>
      </c>
      <c r="B46" s="5" t="s">
        <v>44</v>
      </c>
      <c r="C46" s="5" t="s">
        <v>193</v>
      </c>
      <c r="D46" s="5" t="s">
        <v>197</v>
      </c>
      <c r="E46" s="5" t="s">
        <v>17</v>
      </c>
      <c r="F46" s="5" t="s">
        <v>40</v>
      </c>
      <c r="G46" s="5" t="s">
        <v>28</v>
      </c>
      <c r="H46" s="15" t="s">
        <v>198</v>
      </c>
      <c r="I46" s="15" t="s">
        <v>199</v>
      </c>
      <c r="J46" s="21" t="s">
        <v>49</v>
      </c>
      <c r="K46" s="5">
        <v>1500</v>
      </c>
      <c r="L46" s="5">
        <v>1500</v>
      </c>
      <c r="M46" s="5"/>
    </row>
    <row r="47" ht="27" spans="1:13">
      <c r="A47" s="5"/>
      <c r="B47" s="5"/>
      <c r="C47" s="5"/>
      <c r="D47" s="5"/>
      <c r="E47" s="5"/>
      <c r="F47" s="5"/>
      <c r="G47" s="5"/>
      <c r="H47" s="16"/>
      <c r="I47" s="16"/>
      <c r="J47" s="21" t="s">
        <v>97</v>
      </c>
      <c r="K47" s="5">
        <v>2000</v>
      </c>
      <c r="L47" s="5">
        <v>2000</v>
      </c>
      <c r="M47" s="5"/>
    </row>
    <row r="48" ht="27" spans="1:13">
      <c r="A48" s="5">
        <v>39</v>
      </c>
      <c r="B48" s="5" t="s">
        <v>14</v>
      </c>
      <c r="C48" s="5" t="s">
        <v>33</v>
      </c>
      <c r="D48" s="5" t="s">
        <v>200</v>
      </c>
      <c r="E48" s="17" t="s">
        <v>17</v>
      </c>
      <c r="F48" s="3" t="s">
        <v>87</v>
      </c>
      <c r="G48" s="3" t="s">
        <v>19</v>
      </c>
      <c r="H48" s="10" t="s">
        <v>201</v>
      </c>
      <c r="I48" s="15" t="s">
        <v>202</v>
      </c>
      <c r="J48" s="21" t="s">
        <v>38</v>
      </c>
      <c r="K48" s="5">
        <v>2400</v>
      </c>
      <c r="L48" s="5">
        <v>2400</v>
      </c>
      <c r="M48" s="5"/>
    </row>
    <row r="49" spans="1:13">
      <c r="A49" s="5"/>
      <c r="B49" s="5"/>
      <c r="C49" s="5"/>
      <c r="D49" s="5"/>
      <c r="E49" s="17"/>
      <c r="F49" s="3"/>
      <c r="G49" s="3"/>
      <c r="H49" s="11"/>
      <c r="I49" s="16"/>
      <c r="J49" s="21" t="s">
        <v>203</v>
      </c>
      <c r="K49" s="5">
        <v>2000</v>
      </c>
      <c r="L49" s="5">
        <v>2000</v>
      </c>
      <c r="M49" s="5"/>
    </row>
    <row r="50" ht="27" spans="1:13">
      <c r="A50" s="5">
        <v>40</v>
      </c>
      <c r="B50" s="3" t="s">
        <v>14</v>
      </c>
      <c r="C50" s="3" t="s">
        <v>15</v>
      </c>
      <c r="D50" s="3" t="s">
        <v>204</v>
      </c>
      <c r="E50" s="3" t="s">
        <v>17</v>
      </c>
      <c r="F50" s="3" t="s">
        <v>35</v>
      </c>
      <c r="G50" s="3" t="s">
        <v>28</v>
      </c>
      <c r="H50" s="10" t="s">
        <v>205</v>
      </c>
      <c r="I50" s="22" t="s">
        <v>206</v>
      </c>
      <c r="J50" s="21" t="s">
        <v>207</v>
      </c>
      <c r="K50" s="5">
        <v>10000</v>
      </c>
      <c r="L50" s="5">
        <v>10000</v>
      </c>
      <c r="M50" s="5"/>
    </row>
    <row r="51" spans="1:13">
      <c r="A51" s="5"/>
      <c r="B51" s="3"/>
      <c r="C51" s="3"/>
      <c r="D51" s="3"/>
      <c r="E51" s="3"/>
      <c r="F51" s="3"/>
      <c r="G51" s="3"/>
      <c r="H51" s="11"/>
      <c r="I51" s="23"/>
      <c r="J51" s="21" t="s">
        <v>208</v>
      </c>
      <c r="K51" s="5">
        <v>2000</v>
      </c>
      <c r="L51" s="5">
        <v>2000</v>
      </c>
      <c r="M51" s="5"/>
    </row>
    <row r="52" ht="27" spans="1:13">
      <c r="A52" s="5">
        <v>41</v>
      </c>
      <c r="B52" s="3" t="s">
        <v>84</v>
      </c>
      <c r="C52" s="5" t="s">
        <v>103</v>
      </c>
      <c r="D52" s="3" t="s">
        <v>209</v>
      </c>
      <c r="E52" s="3" t="s">
        <v>17</v>
      </c>
      <c r="F52" s="3" t="s">
        <v>35</v>
      </c>
      <c r="G52" s="3" t="s">
        <v>28</v>
      </c>
      <c r="H52" s="3" t="s">
        <v>210</v>
      </c>
      <c r="I52" s="3" t="s">
        <v>211</v>
      </c>
      <c r="J52" s="4" t="s">
        <v>38</v>
      </c>
      <c r="K52" s="3">
        <v>2400</v>
      </c>
      <c r="L52" s="3">
        <v>2400</v>
      </c>
      <c r="M52" s="5"/>
    </row>
    <row r="53" ht="29.25" spans="1:13">
      <c r="A53" s="5">
        <v>42</v>
      </c>
      <c r="B53" s="3" t="s">
        <v>84</v>
      </c>
      <c r="C53" s="3" t="s">
        <v>140</v>
      </c>
      <c r="D53" s="3" t="s">
        <v>212</v>
      </c>
      <c r="E53" s="3" t="s">
        <v>17</v>
      </c>
      <c r="F53" s="3" t="s">
        <v>87</v>
      </c>
      <c r="G53" s="3" t="s">
        <v>62</v>
      </c>
      <c r="H53" s="10" t="s">
        <v>213</v>
      </c>
      <c r="I53" s="10" t="s">
        <v>214</v>
      </c>
      <c r="J53" s="4" t="s">
        <v>215</v>
      </c>
      <c r="K53" s="3">
        <v>500</v>
      </c>
      <c r="L53" s="3">
        <v>500</v>
      </c>
      <c r="M53" s="5"/>
    </row>
    <row r="54" spans="1:13">
      <c r="A54" s="5"/>
      <c r="B54" s="3"/>
      <c r="C54" s="3"/>
      <c r="D54" s="3"/>
      <c r="E54" s="3"/>
      <c r="F54" s="3"/>
      <c r="G54" s="3"/>
      <c r="H54" s="11"/>
      <c r="I54" s="11"/>
      <c r="J54" s="4" t="s">
        <v>49</v>
      </c>
      <c r="K54" s="3">
        <v>1500</v>
      </c>
      <c r="L54" s="3">
        <v>1499</v>
      </c>
      <c r="M54" s="5"/>
    </row>
    <row r="55" ht="27" customHeight="true" spans="1:13">
      <c r="A55" s="6" t="s">
        <v>216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5">
        <f>SUM(L4:L54)</f>
        <v>117977.86</v>
      </c>
      <c r="M55" s="5"/>
    </row>
  </sheetData>
  <autoFilter ref="A1:P55">
    <extLst/>
  </autoFilter>
  <mergeCells count="104">
    <mergeCell ref="A1:M1"/>
    <mergeCell ref="F19:G19"/>
    <mergeCell ref="F23:G23"/>
    <mergeCell ref="F25:G25"/>
    <mergeCell ref="F28:G28"/>
    <mergeCell ref="F33:G33"/>
    <mergeCell ref="F41:G41"/>
    <mergeCell ref="F42:G42"/>
    <mergeCell ref="F43:G43"/>
    <mergeCell ref="A55:K55"/>
    <mergeCell ref="A2:A3"/>
    <mergeCell ref="A8:A9"/>
    <mergeCell ref="A17:A18"/>
    <mergeCell ref="A21:A22"/>
    <mergeCell ref="A34:A35"/>
    <mergeCell ref="A38:A39"/>
    <mergeCell ref="A46:A47"/>
    <mergeCell ref="A48:A49"/>
    <mergeCell ref="A50:A51"/>
    <mergeCell ref="A53:A54"/>
    <mergeCell ref="B2:B3"/>
    <mergeCell ref="B8:B9"/>
    <mergeCell ref="B17:B18"/>
    <mergeCell ref="B21:B22"/>
    <mergeCell ref="B34:B35"/>
    <mergeCell ref="B38:B39"/>
    <mergeCell ref="B46:B47"/>
    <mergeCell ref="B48:B49"/>
    <mergeCell ref="B50:B51"/>
    <mergeCell ref="B53:B54"/>
    <mergeCell ref="C2:C3"/>
    <mergeCell ref="C8:C9"/>
    <mergeCell ref="C17:C18"/>
    <mergeCell ref="C21:C22"/>
    <mergeCell ref="C34:C35"/>
    <mergeCell ref="C38:C39"/>
    <mergeCell ref="C46:C47"/>
    <mergeCell ref="C48:C49"/>
    <mergeCell ref="C50:C51"/>
    <mergeCell ref="C53:C54"/>
    <mergeCell ref="D2:D3"/>
    <mergeCell ref="D8:D9"/>
    <mergeCell ref="D17:D18"/>
    <mergeCell ref="D21:D22"/>
    <mergeCell ref="D34:D35"/>
    <mergeCell ref="D38:D39"/>
    <mergeCell ref="D46:D47"/>
    <mergeCell ref="D48:D49"/>
    <mergeCell ref="D50:D51"/>
    <mergeCell ref="D53:D54"/>
    <mergeCell ref="E2:E3"/>
    <mergeCell ref="E8:E9"/>
    <mergeCell ref="E17:E18"/>
    <mergeCell ref="E21:E22"/>
    <mergeCell ref="E34:E35"/>
    <mergeCell ref="E38:E39"/>
    <mergeCell ref="E46:E47"/>
    <mergeCell ref="E48:E49"/>
    <mergeCell ref="E50:E51"/>
    <mergeCell ref="E53:E54"/>
    <mergeCell ref="F2:F3"/>
    <mergeCell ref="F8:F9"/>
    <mergeCell ref="F17:F18"/>
    <mergeCell ref="F21:F22"/>
    <mergeCell ref="F34:F35"/>
    <mergeCell ref="F38:F39"/>
    <mergeCell ref="F46:F47"/>
    <mergeCell ref="F48:F49"/>
    <mergeCell ref="F50:F51"/>
    <mergeCell ref="F53:F54"/>
    <mergeCell ref="G2:G3"/>
    <mergeCell ref="G8:G9"/>
    <mergeCell ref="G17:G18"/>
    <mergeCell ref="G21:G22"/>
    <mergeCell ref="G34:G35"/>
    <mergeCell ref="G38:G39"/>
    <mergeCell ref="G46:G47"/>
    <mergeCell ref="G48:G49"/>
    <mergeCell ref="G50:G51"/>
    <mergeCell ref="G53:G54"/>
    <mergeCell ref="H2:H3"/>
    <mergeCell ref="H8:H9"/>
    <mergeCell ref="H17:H18"/>
    <mergeCell ref="H21:H22"/>
    <mergeCell ref="H34:H35"/>
    <mergeCell ref="H38:H39"/>
    <mergeCell ref="H46:H47"/>
    <mergeCell ref="H48:H49"/>
    <mergeCell ref="H50:H51"/>
    <mergeCell ref="H53:H54"/>
    <mergeCell ref="I2:I3"/>
    <mergeCell ref="I8:I9"/>
    <mergeCell ref="I17:I18"/>
    <mergeCell ref="I21:I22"/>
    <mergeCell ref="I34:I35"/>
    <mergeCell ref="I38:I39"/>
    <mergeCell ref="I46:I47"/>
    <mergeCell ref="I48:I49"/>
    <mergeCell ref="I50:I51"/>
    <mergeCell ref="I53:I54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wangyanli</cp:lastModifiedBy>
  <dcterms:created xsi:type="dcterms:W3CDTF">2025-11-19T18:23:00Z</dcterms:created>
  <dcterms:modified xsi:type="dcterms:W3CDTF">2025-11-20T11:19:04Z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