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室内避难场所" sheetId="1" r:id="rId1"/>
  </sheets>
  <definedNames>
    <definedName name="_xlnm._FilterDatabase" localSheetId="0" hidden="1">室内避难场所!$A$1:$U$55</definedName>
    <definedName name="_xlnm.Print_Titles" localSheetId="0">室内避难场所!$2:$3</definedName>
    <definedName name="_xlnm.Print_Area" localSheetId="0">室内避难场所!$A$1:$T$48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<sst xmlns="http://schemas.openxmlformats.org/spreadsheetml/2006/main" count="537" uniqueCount="275">
  <si>
    <t>坪山区室内应急避难场所信息一览表</t>
  </si>
  <si>
    <t>序号</t>
  </si>
  <si>
    <t>区</t>
  </si>
  <si>
    <t>街道</t>
  </si>
  <si>
    <t>社区</t>
  </si>
  <si>
    <t>室内应急避难场所名称</t>
  </si>
  <si>
    <t>场所类型</t>
  </si>
  <si>
    <t>场所日常管理单位</t>
  </si>
  <si>
    <t>所在社区</t>
  </si>
  <si>
    <t>所在街道</t>
  </si>
  <si>
    <t>地址</t>
  </si>
  <si>
    <t>经度</t>
  </si>
  <si>
    <t>纬度</t>
  </si>
  <si>
    <t>可容纳人数</t>
  </si>
  <si>
    <t>面积</t>
  </si>
  <si>
    <t>场所状态</t>
  </si>
  <si>
    <t>备注</t>
  </si>
  <si>
    <t>固定电话</t>
  </si>
  <si>
    <t>联系人</t>
  </si>
  <si>
    <t>联系电话</t>
  </si>
  <si>
    <t>（人）</t>
  </si>
  <si>
    <t>（平方米）</t>
  </si>
  <si>
    <t>坪山区</t>
  </si>
  <si>
    <t>坪山街道</t>
  </si>
  <si>
    <t>六联社区</t>
  </si>
  <si>
    <t>六联社区工作站</t>
  </si>
  <si>
    <t>社区工作站类</t>
  </si>
  <si>
    <t>无</t>
  </si>
  <si>
    <t>彭勇辉</t>
  </si>
  <si>
    <t>朱绍宏</t>
  </si>
  <si>
    <t>深圳市坪山区坪山街道六联社区东成路8号</t>
  </si>
  <si>
    <t>可用</t>
  </si>
  <si>
    <t>和平社区</t>
  </si>
  <si>
    <t>和平社区党群服务中心</t>
  </si>
  <si>
    <t>0755-84539897</t>
  </si>
  <si>
    <t>伍允森</t>
  </si>
  <si>
    <t>深圳市坪山区坪山街道和平路47号</t>
  </si>
  <si>
    <t>坪山社区</t>
  </si>
  <si>
    <t>坪山社区工作站</t>
  </si>
  <si>
    <t>0755-28826492</t>
  </si>
  <si>
    <t>周娓</t>
  </si>
  <si>
    <t>深圳市坪山区坪山街道立北小区四巷11号</t>
  </si>
  <si>
    <t>六和社区</t>
  </si>
  <si>
    <t>六和社区工作站</t>
  </si>
  <si>
    <t>0755-84282550</t>
  </si>
  <si>
    <t>张世博</t>
  </si>
  <si>
    <t>深圳市坪山区坪山街道六和社区正坑路6号</t>
  </si>
  <si>
    <t>新和社区</t>
  </si>
  <si>
    <t>坪山实验学校</t>
  </si>
  <si>
    <t>学校类</t>
  </si>
  <si>
    <t>0755-89369425</t>
  </si>
  <si>
    <t>王荣珂</t>
  </si>
  <si>
    <t>陈志洪</t>
  </si>
  <si>
    <t>深圳市坪山区新和社区和政路11号</t>
  </si>
  <si>
    <t>坪山日新小学</t>
  </si>
  <si>
    <t>0755-84289968</t>
  </si>
  <si>
    <t>孙志平</t>
  </si>
  <si>
    <t>深圳市坪山区坪山街道六联向阳路36号</t>
  </si>
  <si>
    <t>114.19.49</t>
  </si>
  <si>
    <t>22.41.28</t>
  </si>
  <si>
    <t>坪山中心小学</t>
  </si>
  <si>
    <t>0755-28824171</t>
  </si>
  <si>
    <t>刘高科</t>
  </si>
  <si>
    <t>张育波</t>
  </si>
  <si>
    <t>深圳市坪山区坪山街道东纵路342号</t>
  </si>
  <si>
    <t>坪山中学</t>
  </si>
  <si>
    <t>0755-84607690</t>
  </si>
  <si>
    <t>吴巍</t>
  </si>
  <si>
    <t>深圳市坪山区坪山街道东纵路296号</t>
  </si>
  <si>
    <t>东北师范大学深圳坪山实验学校</t>
  </si>
  <si>
    <t>0755-89662009</t>
  </si>
  <si>
    <t>李海丹</t>
  </si>
  <si>
    <t>深圳市坪山区坪山街道六和社区和兴路11号</t>
  </si>
  <si>
    <t>坑梓街道</t>
  </si>
  <si>
    <t>沙田社区</t>
  </si>
  <si>
    <t>沙田社区工作站</t>
  </si>
  <si>
    <t>0755-84126767</t>
  </si>
  <si>
    <t>孙悦</t>
  </si>
  <si>
    <t>赖达荣</t>
  </si>
  <si>
    <t>黄苑芳</t>
  </si>
  <si>
    <t>0755-89990966</t>
  </si>
  <si>
    <t>深圳市坪山区新康三路20号</t>
  </si>
  <si>
    <t>坑梓社区</t>
  </si>
  <si>
    <t>坑梓社区工作站</t>
  </si>
  <si>
    <t>0755-28397429</t>
  </si>
  <si>
    <t>廖道航</t>
  </si>
  <si>
    <t>黄运来</t>
  </si>
  <si>
    <t>深圳市坪山区坑梓人民西路1号</t>
  </si>
  <si>
    <t>金沙社区</t>
  </si>
  <si>
    <t>金沙社区工作站</t>
  </si>
  <si>
    <t>0755-84128030</t>
  </si>
  <si>
    <t>卢知兴</t>
  </si>
  <si>
    <t>廖俊荣</t>
  </si>
  <si>
    <t>深圳市坪山区金康路71号（金沙社区工作站副楼四楼）</t>
  </si>
  <si>
    <t>秀新社区</t>
  </si>
  <si>
    <t>秀新社区工作站</t>
  </si>
  <si>
    <t>0755-84134205</t>
  </si>
  <si>
    <t>黄丽萍</t>
  </si>
  <si>
    <t>黄向荣</t>
  </si>
  <si>
    <t>深圳市坪山区坑梓街道人民西路26号</t>
  </si>
  <si>
    <t>金田小学</t>
  </si>
  <si>
    <t>0755-84128090</t>
  </si>
  <si>
    <t>郑益国</t>
  </si>
  <si>
    <t>深圳市坪山区坑梓街道金康路69号</t>
  </si>
  <si>
    <t>坑梓中心小学</t>
  </si>
  <si>
    <t>0755-89458106</t>
  </si>
  <si>
    <t>罗志德</t>
  </si>
  <si>
    <t>深圳市坪山区坑梓街道吉康西路</t>
  </si>
  <si>
    <t>光祖中学</t>
  </si>
  <si>
    <t>0755-89458540</t>
  </si>
  <si>
    <t>陈亚波</t>
  </si>
  <si>
    <t>深圳市坪山区坑梓街道光祖北路83号</t>
  </si>
  <si>
    <t>同心外国语（坪山外国语学校）</t>
  </si>
  <si>
    <t>0755-28397061</t>
  </si>
  <si>
    <t>惠斌</t>
  </si>
  <si>
    <t>黄海</t>
  </si>
  <si>
    <t>深圳市坪山区坑梓街道锦绣中路3号</t>
  </si>
  <si>
    <t>不可用</t>
  </si>
  <si>
    <t>暂不开放</t>
  </si>
  <si>
    <t>南方科技大学附属坪山学校</t>
  </si>
  <si>
    <t>0755-28826600</t>
  </si>
  <si>
    <t>陆博宇</t>
  </si>
  <si>
    <t>深圳市坪山区聚翠路7号</t>
  </si>
  <si>
    <t>新建</t>
  </si>
  <si>
    <t>龙田街道</t>
  </si>
  <si>
    <t>竹坑社区</t>
  </si>
  <si>
    <t>竹坑社区工作站</t>
  </si>
  <si>
    <t>0755-84630186</t>
  </si>
  <si>
    <t>朱海彬</t>
  </si>
  <si>
    <t>黄煜宇</t>
  </si>
  <si>
    <t>深圳市坪山区龙田街道金牛东路66号</t>
  </si>
  <si>
    <t>南布社区</t>
  </si>
  <si>
    <t>南布社区工作站</t>
  </si>
  <si>
    <t>0755-89666343</t>
  </si>
  <si>
    <t xml:space="preserve"> 黄圣通 </t>
  </si>
  <si>
    <t>林景游</t>
  </si>
  <si>
    <t>深圳市坪山区龙田街道南布社区燕子岭保障房一栋一楼</t>
  </si>
  <si>
    <t>老坑社区</t>
  </si>
  <si>
    <t>老坑社区工作站</t>
  </si>
  <si>
    <t>0755-84120615</t>
  </si>
  <si>
    <t>黄春华</t>
  </si>
  <si>
    <t>黄日满</t>
  </si>
  <si>
    <t>深圳市坪山区龙田街道盘龙路15号</t>
  </si>
  <si>
    <t>东坑居民小组</t>
  </si>
  <si>
    <t>居民小组</t>
  </si>
  <si>
    <t>黄健伟</t>
  </si>
  <si>
    <t>深圳市坪山区龙田街道老坑社区东坑83号</t>
  </si>
  <si>
    <t>龙田社区</t>
  </si>
  <si>
    <t>龙田社区治安大队警务室</t>
  </si>
  <si>
    <t>警务室</t>
  </si>
  <si>
    <t>0755-84115327</t>
  </si>
  <si>
    <t>黄家龙</t>
  </si>
  <si>
    <t>深圳市坪山区龙田社区龙田北路2号</t>
  </si>
  <si>
    <t>龙田社区工作站</t>
  </si>
  <si>
    <t>深圳市坪山区龙田社区龙窝一路25号</t>
  </si>
  <si>
    <t>龙田小学</t>
  </si>
  <si>
    <t>0755-84110530</t>
  </si>
  <si>
    <t>周景兴</t>
  </si>
  <si>
    <t>深圳市坪山区龙田街道龙兴北路51号</t>
  </si>
  <si>
    <t>坪山</t>
  </si>
  <si>
    <t>石井街道</t>
  </si>
  <si>
    <t>石井社区</t>
  </si>
  <si>
    <t>石井社区工作站</t>
  </si>
  <si>
    <t>0755-84621282</t>
  </si>
  <si>
    <t>潘振辉</t>
  </si>
  <si>
    <t>戴文捷</t>
  </si>
  <si>
    <t>深圳市坪山区石井街道石井社区金田路15号</t>
  </si>
  <si>
    <t>金龟社区</t>
  </si>
  <si>
    <t>金龟社区工作站</t>
  </si>
  <si>
    <t>0755-84627388</t>
  </si>
  <si>
    <t>杨名泰</t>
  </si>
  <si>
    <t>黄振灵</t>
  </si>
  <si>
    <t>深圳市坪山区石井街道石井街道坪葵路189号</t>
  </si>
  <si>
    <t>田头社区</t>
  </si>
  <si>
    <t>田头社区工作站</t>
  </si>
  <si>
    <t>0755- 84631932</t>
  </si>
  <si>
    <t>王超</t>
  </si>
  <si>
    <t>赵为兵</t>
  </si>
  <si>
    <t>深圳市坪山区石井街道田头社区金田路212号</t>
  </si>
  <si>
    <t>田心社区</t>
  </si>
  <si>
    <t>田心社区工作站</t>
  </si>
  <si>
    <t>0755-84631011</t>
  </si>
  <si>
    <t>许仕芳</t>
  </si>
  <si>
    <t>廖威龙</t>
  </si>
  <si>
    <t>深圳市坪山区石井街道田心社区金田路348号</t>
  </si>
  <si>
    <t>马峦街道</t>
  </si>
  <si>
    <t>沙壆社区</t>
  </si>
  <si>
    <t>坪山第二小学</t>
  </si>
  <si>
    <t>0755-89668110</t>
  </si>
  <si>
    <t>刘艳</t>
  </si>
  <si>
    <t>林鸿泰</t>
  </si>
  <si>
    <t>刘正恒</t>
  </si>
  <si>
    <t>深圳市坪山区马峦街道东纵路7号</t>
  </si>
  <si>
    <t>深圳中学坪山创新学校</t>
  </si>
  <si>
    <t>0755-28299600</t>
  </si>
  <si>
    <t>胡伊洛</t>
  </si>
  <si>
    <t>深圳市坪山区石井街道玉田路2号</t>
  </si>
  <si>
    <t>坪环社区</t>
  </si>
  <si>
    <t>坪环社区工作站</t>
  </si>
  <si>
    <t>0755-84282199</t>
  </si>
  <si>
    <t>袁嘉敬</t>
  </si>
  <si>
    <t>叶威</t>
  </si>
  <si>
    <t>深圳市坪山区马峦街道坪环路36号</t>
  </si>
  <si>
    <t>大万居民小组</t>
  </si>
  <si>
    <t>0755-28825753</t>
  </si>
  <si>
    <t>曾锦青</t>
  </si>
  <si>
    <t>深圳市坪山区马峦街道万宁路18号3楼</t>
  </si>
  <si>
    <t>坪山体育馆</t>
  </si>
  <si>
    <t>体育场馆类</t>
  </si>
  <si>
    <t>0755-89593129</t>
  </si>
  <si>
    <t>李伟</t>
  </si>
  <si>
    <t>深圳市坪山区马峦街道体育一路体育中心体育馆</t>
  </si>
  <si>
    <t>马峦社区</t>
  </si>
  <si>
    <t>中山中学</t>
  </si>
  <si>
    <t>0755-28398869</t>
  </si>
  <si>
    <t>王创杰</t>
  </si>
  <si>
    <t>陈伟明</t>
  </si>
  <si>
    <t>深圳市坪山区马峦街道振环路4号</t>
  </si>
  <si>
    <t>中山小学</t>
  </si>
  <si>
    <t>0755-66828089</t>
  </si>
  <si>
    <t>曹争军</t>
  </si>
  <si>
    <t>深圳市坪山区马峦街道泰安路3号</t>
  </si>
  <si>
    <t>马峦小学</t>
  </si>
  <si>
    <t>0755-28379137</t>
  </si>
  <si>
    <t>余钊</t>
  </si>
  <si>
    <t>深圳市坪山区马峦街道马峦北路3号</t>
  </si>
  <si>
    <t>沙坣社区</t>
  </si>
  <si>
    <t>沙坣社区工作站</t>
  </si>
  <si>
    <t>0755-89927201</t>
  </si>
  <si>
    <t>张锦</t>
  </si>
  <si>
    <t>廖海城</t>
  </si>
  <si>
    <t>深圳市坪山区马峦街道沙坣社区同富裕工业区6栋</t>
  </si>
  <si>
    <t>江岭社区</t>
  </si>
  <si>
    <t>江岭社区工作站</t>
  </si>
  <si>
    <t>0755-89937313</t>
  </si>
  <si>
    <t>黄智峰</t>
  </si>
  <si>
    <t>黄子岸</t>
  </si>
  <si>
    <t>深圳市坪山区马峦街道江岭文化广场办公楼二楼</t>
  </si>
  <si>
    <t>碧岭街道</t>
  </si>
  <si>
    <t>碧岭社区</t>
  </si>
  <si>
    <t>碧岭社区工作站</t>
  </si>
  <si>
    <t>0755-84629213</t>
  </si>
  <si>
    <t>廖巧游</t>
  </si>
  <si>
    <t>余宝峰</t>
  </si>
  <si>
    <t>彭铭</t>
  </si>
  <si>
    <t>深圳市坪山区碧岭社区风顺路28号</t>
  </si>
  <si>
    <t>沙湖社区</t>
  </si>
  <si>
    <t>沙湖社区工作站</t>
  </si>
  <si>
    <t>0755-84625566</t>
  </si>
  <si>
    <t>罗法麟</t>
  </si>
  <si>
    <t>侯创文</t>
  </si>
  <si>
    <t>137 2437 7768</t>
  </si>
  <si>
    <t>深圳市坪山区沙湖社区同裕路238号</t>
  </si>
  <si>
    <t>汤坑社区</t>
  </si>
  <si>
    <t>汤坑社区党群服务中心</t>
  </si>
  <si>
    <t>0755-84645638</t>
  </si>
  <si>
    <t>邱敬钊</t>
  </si>
  <si>
    <t>王广清</t>
  </si>
  <si>
    <t>深圳市坪山区汤坑社区坪山大道1108号碧湖春天花园1A座旁裙楼3层</t>
  </si>
  <si>
    <t>科悦实验学校</t>
  </si>
  <si>
    <t>0755-28829866</t>
  </si>
  <si>
    <t>庄海波</t>
  </si>
  <si>
    <t>深圳市坪山区碧岭街道汤坑社区同富路66号</t>
  </si>
  <si>
    <t>碧岭实验学校</t>
  </si>
  <si>
    <t>0755-84634727-288</t>
  </si>
  <si>
    <t>刘杰</t>
  </si>
  <si>
    <t>深圳市坪山区碧岭街道碧岭社区坑边路22号</t>
  </si>
  <si>
    <t>填表说明：</t>
  </si>
  <si>
    <t>共44个场所，可用42个</t>
  </si>
  <si>
    <t>1.“可容纳人数”,按场所安置住宿（休息）区的实际使用面积，以人均面积不小于2平方米核算。</t>
  </si>
  <si>
    <t>2.“场所状态”，根据场所当前实际状态确定其是否可以作为室内应急避难场所使用，填写“可用”或“暂不可用”，并在“备注”栏注明“暂不可用”的原因和持续时间。</t>
  </si>
  <si>
    <t>3.室内应急避难场所“暂不可用”的情形，主要包括：</t>
  </si>
  <si>
    <r>
      <rPr>
        <sz val="12"/>
        <color indexed="8"/>
        <rFont val="仿宋_GB2312"/>
        <charset val="134"/>
      </rPr>
      <t>（</t>
    </r>
    <r>
      <rPr>
        <sz val="12"/>
        <color indexed="8"/>
        <rFont val="Calibri"/>
        <charset val="134"/>
      </rPr>
      <t>1</t>
    </r>
    <r>
      <rPr>
        <sz val="12"/>
        <color indexed="8"/>
        <rFont val="仿宋_GB2312"/>
        <charset val="134"/>
      </rPr>
      <t>）场所因改（扩）建工程、内部装修改造等，影响正常使用或不具备避险安置保障功能；</t>
    </r>
  </si>
  <si>
    <r>
      <rPr>
        <sz val="12"/>
        <color indexed="8"/>
        <rFont val="仿宋_GB2312"/>
        <charset val="134"/>
      </rPr>
      <t>（</t>
    </r>
    <r>
      <rPr>
        <sz val="12"/>
        <color indexed="8"/>
        <rFont val="Calibri"/>
        <charset val="134"/>
      </rPr>
      <t>2</t>
    </r>
    <r>
      <rPr>
        <sz val="12"/>
        <color indexed="8"/>
        <rFont val="仿宋_GB2312"/>
        <charset val="134"/>
      </rPr>
      <t>）存在短期影响场所安全性、可达性或功能性等要求的情形，如避难（险）功能设施缺失或损毁严重，场所及其设施设备受安全威胁等；</t>
    </r>
  </si>
  <si>
    <r>
      <rPr>
        <sz val="12"/>
        <color indexed="8"/>
        <rFont val="仿宋_GB2312"/>
        <charset val="134"/>
      </rPr>
      <t>（</t>
    </r>
    <r>
      <rPr>
        <sz val="12"/>
        <color indexed="8"/>
        <rFont val="Calibri"/>
        <charset val="134"/>
      </rPr>
      <t>3</t>
    </r>
    <r>
      <rPr>
        <sz val="12"/>
        <color indexed="8"/>
        <rFont val="仿宋_GB2312"/>
        <charset val="134"/>
      </rPr>
      <t>）场所行政主管部门或所在街道（社区）认为暂时不宜作为应急避难场所对外开放使用的其他情形。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</si>
</sst>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仿宋_GB2312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Calibri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5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5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5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5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5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5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5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5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5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5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5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5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2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10" applyNumberFormat="0" applyAlignment="0" applyProtection="0"/>
    <xf numFmtId="0" fontId="19" fillId="4" borderId="11" applyNumberFormat="0" applyAlignment="0" applyProtection="0"/>
    <xf numFmtId="0" fontId="20" fillId="4" borderId="10" applyNumberFormat="0" applyAlignment="0" applyProtection="0"/>
    <xf numFmtId="0" fontId="21" fillId="5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27" fillId="32" borderId="0" applyNumberFormat="0" applyBorder="0" applyAlignment="0" applyProtection="0"/>
    <xf numFmtId="0" fontId="28" fillId="0" borderId="0">
      <alignment vertical="center"/>
    </xf>
  </cellStyleXfs>
  <cellXfs count="25">
    <xf numFmtId="0" fontId="0" fillId="0" borderId="0" xfId="0" applyFill="1">
      <alignment vertical="center"/>
    </xf>
    <xf numFmtId="0" fontId="0" fillId="0" borderId="0" xfId="0" applyNumberForma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室内避难场所">
    <pageSetUpPr fitToPage="1"/>
  </sheetPr>
  <dimension ref="A1:T55"/>
  <sheetViews>
    <sheetView tabSelected="1" zoomScale="90" zoomScaleNormal="90" topLeftCell="E1" workbookViewId="0">
      <pane ySplit="3" topLeftCell="A43" activePane="bottomLeft" state="frozen"/>
      <selection/>
      <selection pane="bottomLeft" activeCell="T64" sqref="T64"/>
    </sheetView>
  </sheetViews>
  <sheetFormatPr defaultColWidth="9" defaultRowHeight="14.25"/>
  <cols>
    <col min="1" max="1" width="5.13333333333333" style="1"/>
    <col min="5" max="5" width="17.5" style="1"/>
    <col min="6" max="6" width="15.1333333333333"/>
    <col min="7" max="7" width="12.8833333333333"/>
    <col min="9" max="9" width="10.3833333333333"/>
    <col min="11" max="11" width="11"/>
    <col min="13" max="13" width="10.6333333333333"/>
    <col min="14" max="14" width="23.1333333333333"/>
    <col min="18" max="18" width="9.88333333333333"/>
    <col min="20" max="21" width="17.125" customWidth="1"/>
    <col min="22" max="24" width="9" customWidth="1"/>
  </cols>
  <sheetData>
    <row r="1" customFormat="1" ht="36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customFormat="1" ht="36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 t="s">
        <v>8</v>
      </c>
      <c r="K2" s="5"/>
      <c r="L2" s="5" t="s">
        <v>9</v>
      </c>
      <c r="M2" s="5"/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</row>
    <row r="3" customFormat="1" ht="28.5" customHeight="1" spans="1:20">
      <c r="A3" s="5"/>
      <c r="B3" s="5"/>
      <c r="C3" s="5"/>
      <c r="D3" s="5"/>
      <c r="E3" s="5"/>
      <c r="F3" s="5"/>
      <c r="G3" s="15" t="s">
        <v>17</v>
      </c>
      <c r="H3" s="15" t="s">
        <v>18</v>
      </c>
      <c r="I3" s="15" t="s">
        <v>19</v>
      </c>
      <c r="J3" s="15" t="s">
        <v>18</v>
      </c>
      <c r="K3" s="15" t="s">
        <v>19</v>
      </c>
      <c r="L3" s="15" t="s">
        <v>18</v>
      </c>
      <c r="M3" s="15" t="s">
        <v>19</v>
      </c>
      <c r="N3" s="5"/>
      <c r="O3" s="5"/>
      <c r="P3" s="5"/>
      <c r="Q3" s="5" t="s">
        <v>20</v>
      </c>
      <c r="R3" s="5" t="s">
        <v>21</v>
      </c>
      <c r="S3" s="5"/>
      <c r="T3" s="5"/>
    </row>
    <row r="4" s="1" customFormat="1" ht="30" customHeight="1" spans="1:20">
      <c r="A4" s="6">
        <v>1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>
        <v>13502809052</v>
      </c>
      <c r="J4" s="6" t="s">
        <v>28</v>
      </c>
      <c r="K4" s="6">
        <v>13502809052</v>
      </c>
      <c r="L4" s="6" t="s">
        <v>29</v>
      </c>
      <c r="M4" s="6">
        <v>15217309975</v>
      </c>
      <c r="N4" s="6" t="s">
        <v>30</v>
      </c>
      <c r="O4" s="6">
        <v>114.330193</v>
      </c>
      <c r="P4" s="6">
        <v>22.692272</v>
      </c>
      <c r="Q4" s="6">
        <v>80</v>
      </c>
      <c r="R4" s="6">
        <v>160</v>
      </c>
      <c r="S4" s="6" t="s">
        <v>31</v>
      </c>
      <c r="T4" s="6"/>
    </row>
    <row r="5" customFormat="1" ht="34" customHeight="1" spans="1:20">
      <c r="A5" s="6">
        <v>2</v>
      </c>
      <c r="B5" s="6" t="s">
        <v>22</v>
      </c>
      <c r="C5" s="6" t="s">
        <v>23</v>
      </c>
      <c r="D5" s="6" t="s">
        <v>32</v>
      </c>
      <c r="E5" s="6" t="s">
        <v>33</v>
      </c>
      <c r="F5" s="6" t="s">
        <v>26</v>
      </c>
      <c r="G5" s="6" t="s">
        <v>34</v>
      </c>
      <c r="H5" s="6" t="s">
        <v>35</v>
      </c>
      <c r="I5" s="6">
        <v>13798284408</v>
      </c>
      <c r="J5" s="6" t="s">
        <v>35</v>
      </c>
      <c r="K5" s="6">
        <v>13798284408</v>
      </c>
      <c r="L5" s="6" t="s">
        <v>29</v>
      </c>
      <c r="M5" s="6">
        <v>15217309975</v>
      </c>
      <c r="N5" s="6" t="s">
        <v>36</v>
      </c>
      <c r="O5" s="6">
        <v>114.346239</v>
      </c>
      <c r="P5" s="6">
        <v>22.691265</v>
      </c>
      <c r="Q5" s="6">
        <v>70</v>
      </c>
      <c r="R5" s="6">
        <v>140</v>
      </c>
      <c r="S5" s="6" t="s">
        <v>31</v>
      </c>
      <c r="T5" s="6"/>
    </row>
    <row r="6" s="1" customFormat="1" ht="30" customHeight="1" spans="1:20">
      <c r="A6" s="6">
        <v>3</v>
      </c>
      <c r="B6" s="6" t="s">
        <v>22</v>
      </c>
      <c r="C6" s="6" t="s">
        <v>23</v>
      </c>
      <c r="D6" s="6" t="s">
        <v>37</v>
      </c>
      <c r="E6" s="6" t="s">
        <v>38</v>
      </c>
      <c r="F6" s="6" t="s">
        <v>26</v>
      </c>
      <c r="G6" s="6" t="s">
        <v>39</v>
      </c>
      <c r="H6" s="6" t="s">
        <v>40</v>
      </c>
      <c r="I6" s="6">
        <v>15986613525</v>
      </c>
      <c r="J6" s="6" t="s">
        <v>40</v>
      </c>
      <c r="K6" s="6">
        <v>15986613525</v>
      </c>
      <c r="L6" s="6" t="s">
        <v>29</v>
      </c>
      <c r="M6" s="6">
        <v>15217309975</v>
      </c>
      <c r="N6" s="6" t="s">
        <v>41</v>
      </c>
      <c r="O6" s="6">
        <v>114.350922</v>
      </c>
      <c r="P6" s="6">
        <v>22.689989</v>
      </c>
      <c r="Q6" s="6">
        <v>60</v>
      </c>
      <c r="R6" s="6">
        <v>120</v>
      </c>
      <c r="S6" s="6" t="s">
        <v>31</v>
      </c>
      <c r="T6" s="6"/>
    </row>
    <row r="7" customFormat="1" ht="30" customHeight="1" spans="1:20">
      <c r="A7" s="6">
        <v>4</v>
      </c>
      <c r="B7" s="6" t="s">
        <v>22</v>
      </c>
      <c r="C7" s="6" t="s">
        <v>23</v>
      </c>
      <c r="D7" s="6" t="s">
        <v>42</v>
      </c>
      <c r="E7" s="6" t="s">
        <v>43</v>
      </c>
      <c r="F7" s="6" t="s">
        <v>26</v>
      </c>
      <c r="G7" s="6" t="s">
        <v>44</v>
      </c>
      <c r="H7" s="6" t="s">
        <v>45</v>
      </c>
      <c r="I7" s="6">
        <v>13425196298</v>
      </c>
      <c r="J7" s="6" t="s">
        <v>45</v>
      </c>
      <c r="K7" s="6">
        <v>13425196298</v>
      </c>
      <c r="L7" s="6" t="s">
        <v>29</v>
      </c>
      <c r="M7" s="6">
        <v>15217309975</v>
      </c>
      <c r="N7" s="6" t="s">
        <v>46</v>
      </c>
      <c r="O7" s="6">
        <v>114.34523</v>
      </c>
      <c r="P7" s="6">
        <v>22.701199</v>
      </c>
      <c r="Q7" s="6">
        <v>100</v>
      </c>
      <c r="R7" s="6">
        <v>200</v>
      </c>
      <c r="S7" s="6" t="s">
        <v>31</v>
      </c>
      <c r="T7" s="6"/>
    </row>
    <row r="8" customFormat="1" ht="30" customHeight="1" spans="1:20">
      <c r="A8" s="6">
        <v>5</v>
      </c>
      <c r="B8" s="6" t="s">
        <v>22</v>
      </c>
      <c r="C8" s="6" t="s">
        <v>23</v>
      </c>
      <c r="D8" s="6" t="s">
        <v>47</v>
      </c>
      <c r="E8" s="6" t="s">
        <v>48</v>
      </c>
      <c r="F8" s="6" t="s">
        <v>49</v>
      </c>
      <c r="G8" s="6" t="s">
        <v>50</v>
      </c>
      <c r="H8" s="6" t="s">
        <v>51</v>
      </c>
      <c r="I8" s="6">
        <v>18128839897</v>
      </c>
      <c r="J8" s="6" t="s">
        <v>52</v>
      </c>
      <c r="K8" s="6">
        <v>13723408383</v>
      </c>
      <c r="L8" s="6" t="s">
        <v>29</v>
      </c>
      <c r="M8" s="6">
        <v>15217309975</v>
      </c>
      <c r="N8" s="6" t="s">
        <v>53</v>
      </c>
      <c r="O8" s="6">
        <v>114.340843</v>
      </c>
      <c r="P8" s="6">
        <v>22.706341</v>
      </c>
      <c r="Q8" s="6">
        <v>300</v>
      </c>
      <c r="R8" s="6">
        <v>600</v>
      </c>
      <c r="S8" s="6" t="s">
        <v>31</v>
      </c>
      <c r="T8" s="6"/>
    </row>
    <row r="9" customFormat="1" ht="30" customHeight="1" spans="1:20">
      <c r="A9" s="7">
        <v>6</v>
      </c>
      <c r="B9" s="7" t="s">
        <v>22</v>
      </c>
      <c r="C9" s="7" t="s">
        <v>23</v>
      </c>
      <c r="D9" s="7" t="s">
        <v>24</v>
      </c>
      <c r="E9" s="7" t="s">
        <v>54</v>
      </c>
      <c r="F9" s="7" t="s">
        <v>49</v>
      </c>
      <c r="G9" s="7" t="s">
        <v>55</v>
      </c>
      <c r="H9" s="16" t="s">
        <v>56</v>
      </c>
      <c r="I9" s="16">
        <v>13682653989</v>
      </c>
      <c r="J9" s="7" t="s">
        <v>28</v>
      </c>
      <c r="K9" s="7">
        <v>13502809052</v>
      </c>
      <c r="L9" s="7" t="s">
        <v>29</v>
      </c>
      <c r="M9" s="7">
        <v>15217309975</v>
      </c>
      <c r="N9" s="7" t="s">
        <v>57</v>
      </c>
      <c r="O9" s="7" t="s">
        <v>58</v>
      </c>
      <c r="P9" s="7" t="s">
        <v>59</v>
      </c>
      <c r="Q9" s="7">
        <v>160</v>
      </c>
      <c r="R9" s="7">
        <v>335</v>
      </c>
      <c r="S9" s="7" t="s">
        <v>31</v>
      </c>
      <c r="T9" s="21"/>
    </row>
    <row r="10" customFormat="1" ht="30" customHeight="1" spans="1:20">
      <c r="A10" s="6">
        <v>7</v>
      </c>
      <c r="B10" s="6" t="s">
        <v>22</v>
      </c>
      <c r="C10" s="6" t="s">
        <v>23</v>
      </c>
      <c r="D10" s="6" t="s">
        <v>32</v>
      </c>
      <c r="E10" s="6" t="s">
        <v>60</v>
      </c>
      <c r="F10" s="6" t="s">
        <v>49</v>
      </c>
      <c r="G10" s="6" t="s">
        <v>61</v>
      </c>
      <c r="H10" s="6" t="s">
        <v>62</v>
      </c>
      <c r="I10" s="6">
        <v>13316848318</v>
      </c>
      <c r="J10" s="6" t="s">
        <v>63</v>
      </c>
      <c r="K10" s="6">
        <v>13603020400</v>
      </c>
      <c r="L10" s="6" t="s">
        <v>29</v>
      </c>
      <c r="M10" s="6">
        <v>15217309975</v>
      </c>
      <c r="N10" s="6" t="s">
        <v>64</v>
      </c>
      <c r="O10" s="6">
        <v>114.344551</v>
      </c>
      <c r="P10" s="6">
        <v>22.686529</v>
      </c>
      <c r="Q10" s="6">
        <v>200</v>
      </c>
      <c r="R10" s="6">
        <v>400</v>
      </c>
      <c r="S10" s="6" t="s">
        <v>31</v>
      </c>
      <c r="T10" s="6"/>
    </row>
    <row r="11" customFormat="1" ht="30" customHeight="1" spans="1:20">
      <c r="A11" s="6">
        <v>8</v>
      </c>
      <c r="B11" s="6" t="s">
        <v>22</v>
      </c>
      <c r="C11" s="6" t="s">
        <v>23</v>
      </c>
      <c r="D11" s="6" t="s">
        <v>37</v>
      </c>
      <c r="E11" s="6" t="s">
        <v>65</v>
      </c>
      <c r="F11" s="6" t="s">
        <v>49</v>
      </c>
      <c r="G11" s="6" t="s">
        <v>66</v>
      </c>
      <c r="H11" s="6" t="s">
        <v>67</v>
      </c>
      <c r="I11" s="6">
        <v>13713986220</v>
      </c>
      <c r="J11" s="6" t="s">
        <v>40</v>
      </c>
      <c r="K11" s="6">
        <v>15986613525</v>
      </c>
      <c r="L11" s="6" t="s">
        <v>29</v>
      </c>
      <c r="M11" s="6">
        <v>15217309975</v>
      </c>
      <c r="N11" s="6" t="s">
        <v>68</v>
      </c>
      <c r="O11" s="6">
        <v>114.348633</v>
      </c>
      <c r="P11" s="6">
        <v>22.684799</v>
      </c>
      <c r="Q11" s="6">
        <v>1000</v>
      </c>
      <c r="R11" s="6">
        <v>2000</v>
      </c>
      <c r="S11" s="6" t="s">
        <v>31</v>
      </c>
      <c r="T11" s="6"/>
    </row>
    <row r="12" customFormat="1" ht="30" customHeight="1" spans="1:20">
      <c r="A12" s="6">
        <v>9</v>
      </c>
      <c r="B12" s="6" t="s">
        <v>22</v>
      </c>
      <c r="C12" s="6" t="s">
        <v>23</v>
      </c>
      <c r="D12" s="6" t="s">
        <v>42</v>
      </c>
      <c r="E12" s="6" t="s">
        <v>69</v>
      </c>
      <c r="F12" s="6" t="s">
        <v>49</v>
      </c>
      <c r="G12" s="6" t="s">
        <v>70</v>
      </c>
      <c r="H12" s="6" t="s">
        <v>71</v>
      </c>
      <c r="I12" s="6">
        <v>18307616211</v>
      </c>
      <c r="J12" s="6" t="s">
        <v>45</v>
      </c>
      <c r="K12" s="6">
        <v>13425196298</v>
      </c>
      <c r="L12" s="6" t="s">
        <v>29</v>
      </c>
      <c r="M12" s="6">
        <v>15217309975</v>
      </c>
      <c r="N12" s="6" t="s">
        <v>72</v>
      </c>
      <c r="O12" s="6">
        <v>114.06455</v>
      </c>
      <c r="P12" s="6">
        <v>22.54846</v>
      </c>
      <c r="Q12" s="6">
        <v>500</v>
      </c>
      <c r="R12" s="6">
        <v>1000</v>
      </c>
      <c r="S12" s="6" t="s">
        <v>31</v>
      </c>
      <c r="T12" s="6"/>
    </row>
    <row r="13" s="1" customFormat="1" ht="30" customHeight="1" spans="1:20">
      <c r="A13" s="6">
        <v>10</v>
      </c>
      <c r="B13" s="6" t="s">
        <v>22</v>
      </c>
      <c r="C13" s="6" t="s">
        <v>73</v>
      </c>
      <c r="D13" s="6" t="s">
        <v>74</v>
      </c>
      <c r="E13" s="6" t="s">
        <v>75</v>
      </c>
      <c r="F13" s="6" t="s">
        <v>26</v>
      </c>
      <c r="G13" s="6" t="s">
        <v>76</v>
      </c>
      <c r="H13" s="6" t="s">
        <v>77</v>
      </c>
      <c r="I13" s="6">
        <v>18823701707</v>
      </c>
      <c r="J13" s="6" t="s">
        <v>78</v>
      </c>
      <c r="K13" s="6">
        <v>13823222919</v>
      </c>
      <c r="L13" s="6" t="s">
        <v>79</v>
      </c>
      <c r="M13" s="6" t="s">
        <v>80</v>
      </c>
      <c r="N13" s="6" t="s">
        <v>81</v>
      </c>
      <c r="O13" s="6">
        <v>114.401534</v>
      </c>
      <c r="P13" s="6">
        <v>22.757039</v>
      </c>
      <c r="Q13" s="6">
        <v>40</v>
      </c>
      <c r="R13" s="6">
        <v>80</v>
      </c>
      <c r="S13" s="6" t="s">
        <v>31</v>
      </c>
      <c r="T13" s="6"/>
    </row>
    <row r="14" s="1" customFormat="1" ht="30" customHeight="1" spans="1:20">
      <c r="A14" s="6">
        <v>11</v>
      </c>
      <c r="B14" s="6" t="s">
        <v>22</v>
      </c>
      <c r="C14" s="6" t="s">
        <v>73</v>
      </c>
      <c r="D14" s="6" t="s">
        <v>82</v>
      </c>
      <c r="E14" s="6" t="s">
        <v>83</v>
      </c>
      <c r="F14" s="6" t="s">
        <v>26</v>
      </c>
      <c r="G14" s="6" t="s">
        <v>84</v>
      </c>
      <c r="H14" s="6" t="s">
        <v>85</v>
      </c>
      <c r="I14" s="6">
        <v>13691990061</v>
      </c>
      <c r="J14" s="6" t="s">
        <v>86</v>
      </c>
      <c r="K14" s="6">
        <v>13824368785</v>
      </c>
      <c r="L14" s="6" t="s">
        <v>79</v>
      </c>
      <c r="M14" s="6" t="s">
        <v>80</v>
      </c>
      <c r="N14" s="6" t="s">
        <v>87</v>
      </c>
      <c r="O14" s="6">
        <v>114.37682</v>
      </c>
      <c r="P14" s="6">
        <v>22.75024</v>
      </c>
      <c r="Q14" s="6">
        <v>25</v>
      </c>
      <c r="R14" s="6">
        <v>50</v>
      </c>
      <c r="S14" s="6" t="s">
        <v>31</v>
      </c>
      <c r="T14" s="6"/>
    </row>
    <row r="15" s="1" customFormat="1" ht="30" customHeight="1" spans="1:20">
      <c r="A15" s="6">
        <v>12</v>
      </c>
      <c r="B15" s="6" t="s">
        <v>22</v>
      </c>
      <c r="C15" s="6" t="s">
        <v>73</v>
      </c>
      <c r="D15" s="6" t="s">
        <v>88</v>
      </c>
      <c r="E15" s="6" t="s">
        <v>89</v>
      </c>
      <c r="F15" s="6" t="s">
        <v>26</v>
      </c>
      <c r="G15" s="6" t="s">
        <v>90</v>
      </c>
      <c r="H15" s="6" t="s">
        <v>91</v>
      </c>
      <c r="I15" s="6">
        <v>13632606766</v>
      </c>
      <c r="J15" s="6" t="s">
        <v>92</v>
      </c>
      <c r="K15" s="6">
        <v>13713845420</v>
      </c>
      <c r="L15" s="6" t="s">
        <v>79</v>
      </c>
      <c r="M15" s="6" t="s">
        <v>80</v>
      </c>
      <c r="N15" s="6" t="s">
        <v>93</v>
      </c>
      <c r="O15" s="6">
        <v>114.400459</v>
      </c>
      <c r="P15" s="6">
        <v>22.753144</v>
      </c>
      <c r="Q15" s="6">
        <v>100</v>
      </c>
      <c r="R15" s="6">
        <v>200</v>
      </c>
      <c r="S15" s="6" t="s">
        <v>31</v>
      </c>
      <c r="T15" s="6"/>
    </row>
    <row r="16" customFormat="1" ht="30" customHeight="1" spans="1:20">
      <c r="A16" s="6">
        <v>13</v>
      </c>
      <c r="B16" s="6" t="s">
        <v>22</v>
      </c>
      <c r="C16" s="6" t="s">
        <v>73</v>
      </c>
      <c r="D16" s="6" t="s">
        <v>94</v>
      </c>
      <c r="E16" s="6" t="s">
        <v>95</v>
      </c>
      <c r="F16" s="6" t="s">
        <v>26</v>
      </c>
      <c r="G16" s="6" t="s">
        <v>96</v>
      </c>
      <c r="H16" s="6" t="s">
        <v>97</v>
      </c>
      <c r="I16" s="6">
        <v>13725530303</v>
      </c>
      <c r="J16" s="6" t="s">
        <v>98</v>
      </c>
      <c r="K16" s="6">
        <v>13715250360</v>
      </c>
      <c r="L16" s="6" t="s">
        <v>79</v>
      </c>
      <c r="M16" s="6" t="s">
        <v>80</v>
      </c>
      <c r="N16" s="6" t="s">
        <v>99</v>
      </c>
      <c r="O16" s="6">
        <v>114.376862</v>
      </c>
      <c r="P16" s="6">
        <v>22.744894</v>
      </c>
      <c r="Q16" s="6">
        <v>50</v>
      </c>
      <c r="R16" s="6">
        <v>100</v>
      </c>
      <c r="S16" s="6" t="s">
        <v>31</v>
      </c>
      <c r="T16" s="6"/>
    </row>
    <row r="17" s="1" customFormat="1" ht="30" customHeight="1" spans="1:20">
      <c r="A17" s="6">
        <v>14</v>
      </c>
      <c r="B17" s="6" t="s">
        <v>22</v>
      </c>
      <c r="C17" s="6" t="s">
        <v>73</v>
      </c>
      <c r="D17" s="6" t="s">
        <v>88</v>
      </c>
      <c r="E17" s="6" t="s">
        <v>100</v>
      </c>
      <c r="F17" s="6" t="s">
        <v>49</v>
      </c>
      <c r="G17" s="6" t="s">
        <v>101</v>
      </c>
      <c r="H17" s="6" t="s">
        <v>102</v>
      </c>
      <c r="I17" s="6">
        <v>18898742910</v>
      </c>
      <c r="J17" s="6" t="s">
        <v>91</v>
      </c>
      <c r="K17" s="17">
        <v>13632606766</v>
      </c>
      <c r="L17" s="6" t="s">
        <v>79</v>
      </c>
      <c r="M17" s="6" t="s">
        <v>80</v>
      </c>
      <c r="N17" s="6" t="s">
        <v>103</v>
      </c>
      <c r="O17" s="6">
        <v>114.40102</v>
      </c>
      <c r="P17" s="6">
        <v>22.75243</v>
      </c>
      <c r="Q17" s="6">
        <v>300</v>
      </c>
      <c r="R17" s="6">
        <v>600</v>
      </c>
      <c r="S17" s="6" t="s">
        <v>31</v>
      </c>
      <c r="T17" s="6"/>
    </row>
    <row r="18" customFormat="1" ht="30" customHeight="1" spans="1:20">
      <c r="A18" s="6">
        <v>15</v>
      </c>
      <c r="B18" s="6" t="s">
        <v>22</v>
      </c>
      <c r="C18" s="6" t="s">
        <v>73</v>
      </c>
      <c r="D18" s="6" t="s">
        <v>82</v>
      </c>
      <c r="E18" s="6" t="s">
        <v>104</v>
      </c>
      <c r="F18" s="6" t="s">
        <v>49</v>
      </c>
      <c r="G18" s="6" t="s">
        <v>105</v>
      </c>
      <c r="H18" s="6" t="s">
        <v>106</v>
      </c>
      <c r="I18" s="6">
        <v>13713927487</v>
      </c>
      <c r="J18" s="6" t="s">
        <v>106</v>
      </c>
      <c r="K18" s="6">
        <v>13713927487</v>
      </c>
      <c r="L18" s="6" t="s">
        <v>79</v>
      </c>
      <c r="M18" s="6" t="s">
        <v>80</v>
      </c>
      <c r="N18" s="6" t="s">
        <v>107</v>
      </c>
      <c r="O18" s="6">
        <v>114.369812</v>
      </c>
      <c r="P18" s="6">
        <v>22.73493</v>
      </c>
      <c r="Q18" s="6">
        <v>300</v>
      </c>
      <c r="R18" s="6">
        <v>600</v>
      </c>
      <c r="S18" s="6" t="s">
        <v>31</v>
      </c>
      <c r="T18" s="6"/>
    </row>
    <row r="19" s="1" customFormat="1" ht="30" customHeight="1" spans="1:20">
      <c r="A19" s="6">
        <v>16</v>
      </c>
      <c r="B19" s="6" t="s">
        <v>22</v>
      </c>
      <c r="C19" s="6" t="s">
        <v>73</v>
      </c>
      <c r="D19" s="6" t="s">
        <v>82</v>
      </c>
      <c r="E19" s="6" t="s">
        <v>108</v>
      </c>
      <c r="F19" s="6" t="s">
        <v>49</v>
      </c>
      <c r="G19" s="6" t="s">
        <v>109</v>
      </c>
      <c r="H19" s="6" t="s">
        <v>110</v>
      </c>
      <c r="I19" s="6">
        <v>13692156019</v>
      </c>
      <c r="J19" s="6" t="s">
        <v>110</v>
      </c>
      <c r="K19" s="6">
        <v>13692156019</v>
      </c>
      <c r="L19" s="6" t="s">
        <v>79</v>
      </c>
      <c r="M19" s="6" t="s">
        <v>80</v>
      </c>
      <c r="N19" s="6" t="s">
        <v>111</v>
      </c>
      <c r="O19" s="6">
        <v>114.36966</v>
      </c>
      <c r="P19" s="6">
        <v>22.74326</v>
      </c>
      <c r="Q19" s="6">
        <v>100</v>
      </c>
      <c r="R19" s="6">
        <v>400</v>
      </c>
      <c r="S19" s="6" t="s">
        <v>31</v>
      </c>
      <c r="T19" s="6"/>
    </row>
    <row r="20" customFormat="1" ht="24" spans="1:20">
      <c r="A20" s="7">
        <v>17</v>
      </c>
      <c r="B20" s="7" t="s">
        <v>22</v>
      </c>
      <c r="C20" s="7" t="s">
        <v>73</v>
      </c>
      <c r="D20" s="7" t="s">
        <v>88</v>
      </c>
      <c r="E20" s="7" t="s">
        <v>112</v>
      </c>
      <c r="F20" s="7" t="s">
        <v>49</v>
      </c>
      <c r="G20" s="7" t="s">
        <v>113</v>
      </c>
      <c r="H20" s="6" t="s">
        <v>114</v>
      </c>
      <c r="I20" s="6">
        <v>13530281967</v>
      </c>
      <c r="J20" s="7" t="s">
        <v>115</v>
      </c>
      <c r="K20" s="7">
        <v>18664596569</v>
      </c>
      <c r="L20" s="7" t="s">
        <v>79</v>
      </c>
      <c r="M20" s="7" t="s">
        <v>80</v>
      </c>
      <c r="N20" s="7" t="s">
        <v>116</v>
      </c>
      <c r="O20" s="7">
        <v>114.387163</v>
      </c>
      <c r="P20" s="7">
        <v>22.730243</v>
      </c>
      <c r="Q20" s="7">
        <v>300</v>
      </c>
      <c r="R20" s="7">
        <v>1000</v>
      </c>
      <c r="S20" s="7" t="s">
        <v>117</v>
      </c>
      <c r="T20" s="7" t="s">
        <v>118</v>
      </c>
    </row>
    <row r="21" s="1" customFormat="1" ht="30" customHeight="1" spans="1:20">
      <c r="A21" s="6">
        <v>18</v>
      </c>
      <c r="B21" s="6" t="s">
        <v>22</v>
      </c>
      <c r="C21" s="6" t="s">
        <v>73</v>
      </c>
      <c r="D21" s="6" t="s">
        <v>88</v>
      </c>
      <c r="E21" s="6" t="s">
        <v>119</v>
      </c>
      <c r="F21" s="6" t="s">
        <v>49</v>
      </c>
      <c r="G21" s="6" t="s">
        <v>120</v>
      </c>
      <c r="H21" s="6" t="s">
        <v>121</v>
      </c>
      <c r="I21" s="6">
        <v>17817553405</v>
      </c>
      <c r="J21" s="6" t="s">
        <v>91</v>
      </c>
      <c r="K21" s="17">
        <v>13632606766</v>
      </c>
      <c r="L21" s="6" t="s">
        <v>79</v>
      </c>
      <c r="M21" s="6" t="s">
        <v>80</v>
      </c>
      <c r="N21" s="6" t="s">
        <v>122</v>
      </c>
      <c r="O21" s="6">
        <v>114.385818</v>
      </c>
      <c r="P21" s="6">
        <v>22.724655</v>
      </c>
      <c r="Q21" s="6">
        <v>480</v>
      </c>
      <c r="R21" s="6">
        <v>970</v>
      </c>
      <c r="S21" s="6" t="s">
        <v>31</v>
      </c>
      <c r="T21" s="6" t="s">
        <v>123</v>
      </c>
    </row>
    <row r="22" customFormat="1" ht="30" customHeight="1" spans="1:20">
      <c r="A22" s="6">
        <v>19</v>
      </c>
      <c r="B22" s="6" t="s">
        <v>22</v>
      </c>
      <c r="C22" s="6" t="s">
        <v>124</v>
      </c>
      <c r="D22" s="6" t="s">
        <v>125</v>
      </c>
      <c r="E22" s="6" t="s">
        <v>126</v>
      </c>
      <c r="F22" s="6" t="s">
        <v>26</v>
      </c>
      <c r="G22" s="6" t="s">
        <v>127</v>
      </c>
      <c r="H22" s="6" t="s">
        <v>128</v>
      </c>
      <c r="I22" s="6">
        <v>15712113450</v>
      </c>
      <c r="J22" s="6" t="s">
        <v>128</v>
      </c>
      <c r="K22" s="6">
        <v>15712113450</v>
      </c>
      <c r="L22" s="6" t="s">
        <v>129</v>
      </c>
      <c r="M22" s="6">
        <v>13855223094</v>
      </c>
      <c r="N22" s="6" t="s">
        <v>130</v>
      </c>
      <c r="O22" s="6">
        <v>114.355537</v>
      </c>
      <c r="P22" s="6">
        <v>22.70113</v>
      </c>
      <c r="Q22" s="6">
        <v>50</v>
      </c>
      <c r="R22" s="6">
        <v>100</v>
      </c>
      <c r="S22" s="6" t="s">
        <v>31</v>
      </c>
      <c r="T22" s="6"/>
    </row>
    <row r="23" s="1" customFormat="1" ht="30" customHeight="1" spans="1:20">
      <c r="A23" s="6">
        <v>20</v>
      </c>
      <c r="B23" s="6" t="s">
        <v>22</v>
      </c>
      <c r="C23" s="6" t="s">
        <v>124</v>
      </c>
      <c r="D23" s="6" t="s">
        <v>131</v>
      </c>
      <c r="E23" s="6" t="s">
        <v>132</v>
      </c>
      <c r="F23" s="6" t="s">
        <v>26</v>
      </c>
      <c r="G23" s="6" t="s">
        <v>133</v>
      </c>
      <c r="H23" s="6" t="s">
        <v>134</v>
      </c>
      <c r="I23" s="6">
        <v>18814491882</v>
      </c>
      <c r="J23" s="6" t="s">
        <v>135</v>
      </c>
      <c r="K23" s="6">
        <v>1861703903</v>
      </c>
      <c r="L23" s="6" t="s">
        <v>129</v>
      </c>
      <c r="M23" s="6">
        <v>13855223094</v>
      </c>
      <c r="N23" s="6" t="s">
        <v>136</v>
      </c>
      <c r="O23" s="6">
        <v>114.362762</v>
      </c>
      <c r="P23" s="6">
        <v>22.700655</v>
      </c>
      <c r="Q23" s="6">
        <v>25</v>
      </c>
      <c r="R23" s="6">
        <v>50</v>
      </c>
      <c r="S23" s="6" t="s">
        <v>31</v>
      </c>
      <c r="T23" s="6"/>
    </row>
    <row r="24" s="1" customFormat="1" ht="30" customHeight="1" spans="1:20">
      <c r="A24" s="6">
        <v>21</v>
      </c>
      <c r="B24" s="6" t="s">
        <v>22</v>
      </c>
      <c r="C24" s="6" t="s">
        <v>124</v>
      </c>
      <c r="D24" s="6" t="s">
        <v>137</v>
      </c>
      <c r="E24" s="6" t="s">
        <v>138</v>
      </c>
      <c r="F24" s="6" t="s">
        <v>26</v>
      </c>
      <c r="G24" s="6" t="s">
        <v>139</v>
      </c>
      <c r="H24" s="6" t="s">
        <v>140</v>
      </c>
      <c r="I24" s="6">
        <v>15914102622</v>
      </c>
      <c r="J24" s="6" t="s">
        <v>141</v>
      </c>
      <c r="K24" s="6">
        <v>18665923118</v>
      </c>
      <c r="L24" s="6" t="s">
        <v>129</v>
      </c>
      <c r="M24" s="6">
        <v>13855223094</v>
      </c>
      <c r="N24" s="6" t="s">
        <v>142</v>
      </c>
      <c r="O24" s="6">
        <v>114.35843</v>
      </c>
      <c r="P24" s="6">
        <v>22.72665</v>
      </c>
      <c r="Q24" s="6">
        <v>30</v>
      </c>
      <c r="R24" s="6">
        <v>60</v>
      </c>
      <c r="S24" s="6" t="s">
        <v>31</v>
      </c>
      <c r="T24" s="6"/>
    </row>
    <row r="25" customFormat="1" ht="30" customHeight="1" spans="1:20">
      <c r="A25" s="6">
        <v>22</v>
      </c>
      <c r="B25" s="6" t="s">
        <v>22</v>
      </c>
      <c r="C25" s="6" t="s">
        <v>124</v>
      </c>
      <c r="D25" s="6" t="s">
        <v>137</v>
      </c>
      <c r="E25" s="6" t="s">
        <v>143</v>
      </c>
      <c r="F25" s="6" t="s">
        <v>144</v>
      </c>
      <c r="G25" s="6" t="s">
        <v>27</v>
      </c>
      <c r="H25" s="6" t="s">
        <v>145</v>
      </c>
      <c r="I25" s="6">
        <v>13723752282</v>
      </c>
      <c r="J25" s="6" t="s">
        <v>141</v>
      </c>
      <c r="K25" s="6">
        <v>18665923118</v>
      </c>
      <c r="L25" s="6" t="s">
        <v>129</v>
      </c>
      <c r="M25" s="6">
        <v>13855223094</v>
      </c>
      <c r="N25" s="6" t="s">
        <v>146</v>
      </c>
      <c r="O25" s="6">
        <v>114.368307</v>
      </c>
      <c r="P25" s="6">
        <v>22.729544</v>
      </c>
      <c r="Q25" s="6">
        <v>50</v>
      </c>
      <c r="R25" s="6">
        <v>100</v>
      </c>
      <c r="S25" s="6" t="s">
        <v>31</v>
      </c>
      <c r="T25" s="6"/>
    </row>
    <row r="26" customFormat="1" ht="30" customHeight="1" spans="1:20">
      <c r="A26" s="6">
        <v>23</v>
      </c>
      <c r="B26" s="6" t="s">
        <v>22</v>
      </c>
      <c r="C26" s="6" t="s">
        <v>124</v>
      </c>
      <c r="D26" s="6" t="s">
        <v>147</v>
      </c>
      <c r="E26" s="6" t="s">
        <v>148</v>
      </c>
      <c r="F26" s="6" t="s">
        <v>149</v>
      </c>
      <c r="G26" s="6" t="s">
        <v>150</v>
      </c>
      <c r="H26" s="6" t="s">
        <v>151</v>
      </c>
      <c r="I26" s="6">
        <v>13692242986</v>
      </c>
      <c r="J26" s="6" t="s">
        <v>151</v>
      </c>
      <c r="K26" s="6">
        <v>13692242986</v>
      </c>
      <c r="L26" s="6" t="s">
        <v>129</v>
      </c>
      <c r="M26" s="6">
        <v>13855223094</v>
      </c>
      <c r="N26" s="6" t="s">
        <v>152</v>
      </c>
      <c r="O26" s="6">
        <v>114.363048</v>
      </c>
      <c r="P26" s="6">
        <v>22.755031</v>
      </c>
      <c r="Q26" s="6">
        <v>50</v>
      </c>
      <c r="R26" s="6">
        <v>100</v>
      </c>
      <c r="S26" s="6" t="s">
        <v>31</v>
      </c>
      <c r="T26" s="6"/>
    </row>
    <row r="27" customFormat="1" ht="30" customHeight="1" spans="1:20">
      <c r="A27" s="6">
        <v>24</v>
      </c>
      <c r="B27" s="6" t="s">
        <v>22</v>
      </c>
      <c r="C27" s="6" t="s">
        <v>124</v>
      </c>
      <c r="D27" s="6" t="s">
        <v>147</v>
      </c>
      <c r="E27" s="6" t="s">
        <v>153</v>
      </c>
      <c r="F27" s="6" t="s">
        <v>26</v>
      </c>
      <c r="G27" s="6" t="s">
        <v>150</v>
      </c>
      <c r="H27" s="6" t="s">
        <v>151</v>
      </c>
      <c r="I27" s="6">
        <v>13692242986</v>
      </c>
      <c r="J27" s="6" t="s">
        <v>151</v>
      </c>
      <c r="K27" s="6">
        <v>13692242986</v>
      </c>
      <c r="L27" s="6" t="s">
        <v>129</v>
      </c>
      <c r="M27" s="6">
        <v>13855223094</v>
      </c>
      <c r="N27" s="6" t="s">
        <v>154</v>
      </c>
      <c r="O27" s="6">
        <v>114.37138</v>
      </c>
      <c r="P27" s="6">
        <v>22.75623</v>
      </c>
      <c r="Q27" s="6">
        <v>50</v>
      </c>
      <c r="R27" s="6">
        <v>100</v>
      </c>
      <c r="S27" s="6" t="s">
        <v>31</v>
      </c>
      <c r="T27" s="6"/>
    </row>
    <row r="28" customFormat="1" ht="30" customHeight="1" spans="1:20">
      <c r="A28" s="6">
        <v>25</v>
      </c>
      <c r="B28" s="6" t="s">
        <v>22</v>
      </c>
      <c r="C28" s="6" t="s">
        <v>124</v>
      </c>
      <c r="D28" s="6" t="s">
        <v>147</v>
      </c>
      <c r="E28" s="6" t="s">
        <v>155</v>
      </c>
      <c r="F28" s="6" t="s">
        <v>49</v>
      </c>
      <c r="G28" s="6" t="s">
        <v>156</v>
      </c>
      <c r="H28" s="6" t="s">
        <v>157</v>
      </c>
      <c r="I28" s="6">
        <v>13537862292</v>
      </c>
      <c r="J28" s="6" t="s">
        <v>151</v>
      </c>
      <c r="K28" s="6">
        <v>13692242986</v>
      </c>
      <c r="L28" s="6" t="s">
        <v>129</v>
      </c>
      <c r="M28" s="6">
        <v>13855223094</v>
      </c>
      <c r="N28" s="6" t="s">
        <v>158</v>
      </c>
      <c r="O28" s="6">
        <v>114.35968</v>
      </c>
      <c r="P28" s="6">
        <v>22.75532</v>
      </c>
      <c r="Q28" s="6">
        <v>200</v>
      </c>
      <c r="R28" s="6">
        <v>400</v>
      </c>
      <c r="S28" s="6" t="s">
        <v>31</v>
      </c>
      <c r="T28" s="6"/>
    </row>
    <row r="29" customFormat="1" ht="30" customHeight="1" spans="1:20">
      <c r="A29" s="6">
        <v>26</v>
      </c>
      <c r="B29" s="6" t="s">
        <v>159</v>
      </c>
      <c r="C29" s="6" t="s">
        <v>160</v>
      </c>
      <c r="D29" s="6" t="s">
        <v>161</v>
      </c>
      <c r="E29" s="6" t="s">
        <v>162</v>
      </c>
      <c r="F29" s="6" t="s">
        <v>26</v>
      </c>
      <c r="G29" s="6" t="s">
        <v>163</v>
      </c>
      <c r="H29" s="6" t="s">
        <v>164</v>
      </c>
      <c r="I29" s="6">
        <v>18719065350</v>
      </c>
      <c r="J29" s="6" t="s">
        <v>164</v>
      </c>
      <c r="K29" s="6">
        <v>18719065350</v>
      </c>
      <c r="L29" s="6" t="s">
        <v>165</v>
      </c>
      <c r="M29" s="6">
        <v>13480801516</v>
      </c>
      <c r="N29" s="6" t="s">
        <v>166</v>
      </c>
      <c r="O29" s="6">
        <v>114.380195</v>
      </c>
      <c r="P29" s="6">
        <v>22.691451</v>
      </c>
      <c r="Q29" s="6">
        <v>100</v>
      </c>
      <c r="R29" s="6">
        <v>300</v>
      </c>
      <c r="S29" s="6" t="s">
        <v>31</v>
      </c>
      <c r="T29" s="6"/>
    </row>
    <row r="30" s="2" customFormat="1" ht="30" customHeight="1" spans="1:20">
      <c r="A30" s="6">
        <v>27</v>
      </c>
      <c r="B30" s="8" t="s">
        <v>159</v>
      </c>
      <c r="C30" s="8" t="s">
        <v>160</v>
      </c>
      <c r="D30" s="8" t="s">
        <v>167</v>
      </c>
      <c r="E30" s="8" t="s">
        <v>168</v>
      </c>
      <c r="F30" s="8" t="s">
        <v>26</v>
      </c>
      <c r="G30" s="8" t="s">
        <v>169</v>
      </c>
      <c r="H30" s="8" t="s">
        <v>170</v>
      </c>
      <c r="I30" s="8">
        <v>13643095287</v>
      </c>
      <c r="J30" s="8" t="s">
        <v>170</v>
      </c>
      <c r="K30" s="8">
        <v>13643095287</v>
      </c>
      <c r="L30" s="8" t="s">
        <v>171</v>
      </c>
      <c r="M30" s="8">
        <v>15999689433</v>
      </c>
      <c r="N30" s="8" t="s">
        <v>172</v>
      </c>
      <c r="O30" s="8">
        <v>114.399948</v>
      </c>
      <c r="P30" s="8">
        <v>22.657917</v>
      </c>
      <c r="Q30" s="8">
        <v>60</v>
      </c>
      <c r="R30" s="8">
        <v>120</v>
      </c>
      <c r="S30" s="8" t="s">
        <v>31</v>
      </c>
      <c r="T30" s="8"/>
    </row>
    <row r="31" customFormat="1" ht="30" customHeight="1" spans="1:20">
      <c r="A31" s="6">
        <v>28</v>
      </c>
      <c r="B31" s="6" t="s">
        <v>159</v>
      </c>
      <c r="C31" s="6" t="s">
        <v>160</v>
      </c>
      <c r="D31" s="6" t="s">
        <v>173</v>
      </c>
      <c r="E31" s="6" t="s">
        <v>174</v>
      </c>
      <c r="F31" s="6" t="s">
        <v>26</v>
      </c>
      <c r="G31" s="6" t="s">
        <v>175</v>
      </c>
      <c r="H31" s="6" t="s">
        <v>176</v>
      </c>
      <c r="I31" s="6">
        <v>13410638609</v>
      </c>
      <c r="J31" s="6" t="s">
        <v>176</v>
      </c>
      <c r="K31" s="6">
        <v>13410638609</v>
      </c>
      <c r="L31" s="6" t="s">
        <v>177</v>
      </c>
      <c r="M31" s="6">
        <v>13713928722</v>
      </c>
      <c r="N31" s="6" t="s">
        <v>178</v>
      </c>
      <c r="O31" s="6">
        <v>114.401768</v>
      </c>
      <c r="P31" s="6">
        <v>22.69149</v>
      </c>
      <c r="Q31" s="6">
        <v>100</v>
      </c>
      <c r="R31" s="6">
        <v>200</v>
      </c>
      <c r="S31" s="6" t="s">
        <v>31</v>
      </c>
      <c r="T31" s="6"/>
    </row>
    <row r="32" customFormat="1" ht="30" customHeight="1" spans="1:20">
      <c r="A32" s="6">
        <v>29</v>
      </c>
      <c r="B32" s="6" t="s">
        <v>159</v>
      </c>
      <c r="C32" s="6" t="s">
        <v>160</v>
      </c>
      <c r="D32" s="6" t="s">
        <v>179</v>
      </c>
      <c r="E32" s="6" t="s">
        <v>180</v>
      </c>
      <c r="F32" s="6" t="s">
        <v>26</v>
      </c>
      <c r="G32" s="6" t="s">
        <v>181</v>
      </c>
      <c r="H32" s="6" t="s">
        <v>182</v>
      </c>
      <c r="I32" s="6">
        <v>13751177723</v>
      </c>
      <c r="J32" s="6" t="s">
        <v>182</v>
      </c>
      <c r="K32" s="6">
        <v>13751177723</v>
      </c>
      <c r="L32" s="6" t="s">
        <v>183</v>
      </c>
      <c r="M32" s="6">
        <v>13428997243</v>
      </c>
      <c r="N32" s="6" t="s">
        <v>184</v>
      </c>
      <c r="O32" s="6">
        <v>114.41694</v>
      </c>
      <c r="P32" s="6">
        <v>22.69335</v>
      </c>
      <c r="Q32" s="6">
        <v>100</v>
      </c>
      <c r="R32" s="6">
        <v>300</v>
      </c>
      <c r="S32" s="6" t="s">
        <v>31</v>
      </c>
      <c r="T32" s="6"/>
    </row>
    <row r="33" customFormat="1" ht="30" customHeight="1" spans="1:20">
      <c r="A33" s="6">
        <v>30</v>
      </c>
      <c r="B33" s="6" t="s">
        <v>159</v>
      </c>
      <c r="C33" s="6" t="s">
        <v>185</v>
      </c>
      <c r="D33" s="6" t="s">
        <v>186</v>
      </c>
      <c r="E33" s="6" t="s">
        <v>187</v>
      </c>
      <c r="F33" s="6" t="s">
        <v>49</v>
      </c>
      <c r="G33" s="6" t="s">
        <v>188</v>
      </c>
      <c r="H33" s="6" t="s">
        <v>189</v>
      </c>
      <c r="I33" s="6">
        <v>13554872747</v>
      </c>
      <c r="J33" s="6" t="s">
        <v>190</v>
      </c>
      <c r="K33" s="6">
        <v>13172495005</v>
      </c>
      <c r="L33" s="17" t="s">
        <v>191</v>
      </c>
      <c r="M33" s="17">
        <v>18123848343</v>
      </c>
      <c r="N33" s="6" t="s">
        <v>192</v>
      </c>
      <c r="O33" s="6">
        <v>114.376081</v>
      </c>
      <c r="P33" s="6">
        <v>22.68855</v>
      </c>
      <c r="Q33" s="6">
        <v>140</v>
      </c>
      <c r="R33" s="6">
        <v>280</v>
      </c>
      <c r="S33" s="6" t="s">
        <v>31</v>
      </c>
      <c r="T33" s="6"/>
    </row>
    <row r="34" customFormat="1" ht="30" customHeight="1" spans="1:20">
      <c r="A34" s="6">
        <v>31</v>
      </c>
      <c r="B34" s="6" t="s">
        <v>159</v>
      </c>
      <c r="C34" s="6" t="s">
        <v>160</v>
      </c>
      <c r="D34" s="6" t="s">
        <v>161</v>
      </c>
      <c r="E34" s="6" t="s">
        <v>193</v>
      </c>
      <c r="F34" s="6" t="s">
        <v>49</v>
      </c>
      <c r="G34" s="6" t="s">
        <v>194</v>
      </c>
      <c r="H34" s="6" t="s">
        <v>195</v>
      </c>
      <c r="I34" s="6">
        <v>18124181103</v>
      </c>
      <c r="J34" s="6" t="s">
        <v>165</v>
      </c>
      <c r="K34" s="6">
        <v>13480801516</v>
      </c>
      <c r="L34" s="6" t="s">
        <v>190</v>
      </c>
      <c r="M34" s="6">
        <v>13172495005</v>
      </c>
      <c r="N34" s="6" t="s">
        <v>196</v>
      </c>
      <c r="O34" s="6">
        <v>114.388049</v>
      </c>
      <c r="P34" s="6">
        <v>22.703894</v>
      </c>
      <c r="Q34" s="6">
        <v>300</v>
      </c>
      <c r="R34" s="6">
        <v>600</v>
      </c>
      <c r="S34" s="6" t="s">
        <v>31</v>
      </c>
      <c r="T34" s="6"/>
    </row>
    <row r="35" customFormat="1" ht="30" customHeight="1" spans="1:20">
      <c r="A35" s="6">
        <v>32</v>
      </c>
      <c r="B35" s="6" t="s">
        <v>22</v>
      </c>
      <c r="C35" s="6" t="s">
        <v>185</v>
      </c>
      <c r="D35" s="6" t="s">
        <v>197</v>
      </c>
      <c r="E35" s="6" t="s">
        <v>198</v>
      </c>
      <c r="F35" s="6" t="s">
        <v>26</v>
      </c>
      <c r="G35" s="6" t="s">
        <v>199</v>
      </c>
      <c r="H35" s="6" t="s">
        <v>200</v>
      </c>
      <c r="I35" s="6">
        <v>13590209630</v>
      </c>
      <c r="J35" s="6" t="s">
        <v>200</v>
      </c>
      <c r="K35" s="6">
        <v>13590209630</v>
      </c>
      <c r="L35" s="6" t="s">
        <v>201</v>
      </c>
      <c r="M35" s="6">
        <v>13794477520</v>
      </c>
      <c r="N35" s="6" t="s">
        <v>202</v>
      </c>
      <c r="O35" s="6">
        <v>114.347694</v>
      </c>
      <c r="P35" s="6">
        <v>22.681129</v>
      </c>
      <c r="Q35" s="6">
        <v>30</v>
      </c>
      <c r="R35" s="6">
        <v>80</v>
      </c>
      <c r="S35" s="6" t="s">
        <v>31</v>
      </c>
      <c r="T35" s="6"/>
    </row>
    <row r="36" customFormat="1" ht="30" customHeight="1" spans="1:20">
      <c r="A36" s="6">
        <v>33</v>
      </c>
      <c r="B36" s="6" t="s">
        <v>22</v>
      </c>
      <c r="C36" s="6" t="s">
        <v>185</v>
      </c>
      <c r="D36" s="6" t="s">
        <v>197</v>
      </c>
      <c r="E36" s="6" t="s">
        <v>203</v>
      </c>
      <c r="F36" s="6" t="s">
        <v>144</v>
      </c>
      <c r="G36" s="6" t="s">
        <v>204</v>
      </c>
      <c r="H36" s="6" t="s">
        <v>205</v>
      </c>
      <c r="I36" s="6">
        <v>13316952525</v>
      </c>
      <c r="J36" s="6" t="s">
        <v>200</v>
      </c>
      <c r="K36" s="6">
        <v>13590209630</v>
      </c>
      <c r="L36" s="6" t="s">
        <v>201</v>
      </c>
      <c r="M36" s="6">
        <v>13794477520</v>
      </c>
      <c r="N36" s="6" t="s">
        <v>206</v>
      </c>
      <c r="O36" s="6">
        <v>114.342819</v>
      </c>
      <c r="P36" s="6">
        <v>22.684368</v>
      </c>
      <c r="Q36" s="6">
        <v>30</v>
      </c>
      <c r="R36" s="6">
        <v>60</v>
      </c>
      <c r="S36" s="6" t="s">
        <v>31</v>
      </c>
      <c r="T36" s="6"/>
    </row>
    <row r="37" customFormat="1" ht="30" customHeight="1" spans="1:20">
      <c r="A37" s="7">
        <v>34</v>
      </c>
      <c r="B37" s="7" t="s">
        <v>22</v>
      </c>
      <c r="C37" s="7" t="s">
        <v>185</v>
      </c>
      <c r="D37" s="7" t="s">
        <v>197</v>
      </c>
      <c r="E37" s="7" t="s">
        <v>207</v>
      </c>
      <c r="F37" s="7" t="s">
        <v>208</v>
      </c>
      <c r="G37" s="7" t="s">
        <v>209</v>
      </c>
      <c r="H37" s="7" t="s">
        <v>210</v>
      </c>
      <c r="I37" s="6">
        <v>13926504262</v>
      </c>
      <c r="J37" s="6" t="s">
        <v>200</v>
      </c>
      <c r="K37" s="6">
        <v>13590209630</v>
      </c>
      <c r="L37" s="6" t="s">
        <v>201</v>
      </c>
      <c r="M37" s="6">
        <v>13794477520</v>
      </c>
      <c r="N37" s="6" t="s">
        <v>211</v>
      </c>
      <c r="O37" s="6">
        <v>114.343224</v>
      </c>
      <c r="P37" s="6">
        <v>22.674595</v>
      </c>
      <c r="Q37" s="6">
        <v>1000</v>
      </c>
      <c r="R37" s="6">
        <v>2000</v>
      </c>
      <c r="S37" s="17" t="s">
        <v>117</v>
      </c>
      <c r="T37" s="16" t="s">
        <v>118</v>
      </c>
    </row>
    <row r="38" ht="30" customHeight="1" spans="1:20">
      <c r="A38" s="6">
        <v>35</v>
      </c>
      <c r="B38" s="6" t="s">
        <v>22</v>
      </c>
      <c r="C38" s="6" t="s">
        <v>185</v>
      </c>
      <c r="D38" s="6" t="s">
        <v>212</v>
      </c>
      <c r="E38" s="6" t="s">
        <v>213</v>
      </c>
      <c r="F38" s="6" t="s">
        <v>49</v>
      </c>
      <c r="G38" s="6" t="s">
        <v>214</v>
      </c>
      <c r="H38" s="17" t="s">
        <v>215</v>
      </c>
      <c r="I38" s="17">
        <v>18038178989</v>
      </c>
      <c r="J38" s="6" t="s">
        <v>216</v>
      </c>
      <c r="K38" s="6">
        <v>13924662255</v>
      </c>
      <c r="L38" s="6" t="s">
        <v>201</v>
      </c>
      <c r="M38" s="6">
        <v>13794477520</v>
      </c>
      <c r="N38" s="6" t="s">
        <v>217</v>
      </c>
      <c r="O38" s="6">
        <v>114.33133</v>
      </c>
      <c r="P38" s="6">
        <v>22.67809</v>
      </c>
      <c r="Q38" s="6">
        <v>300</v>
      </c>
      <c r="R38" s="6">
        <v>600</v>
      </c>
      <c r="S38" s="6" t="s">
        <v>31</v>
      </c>
      <c r="T38" s="22"/>
    </row>
    <row r="39" ht="30" customHeight="1" spans="1:20">
      <c r="A39" s="6">
        <v>36</v>
      </c>
      <c r="B39" s="6" t="s">
        <v>22</v>
      </c>
      <c r="C39" s="6" t="s">
        <v>185</v>
      </c>
      <c r="D39" s="6" t="s">
        <v>212</v>
      </c>
      <c r="E39" s="6" t="s">
        <v>218</v>
      </c>
      <c r="F39" s="6" t="s">
        <v>49</v>
      </c>
      <c r="G39" s="6" t="s">
        <v>219</v>
      </c>
      <c r="H39" s="17" t="s">
        <v>220</v>
      </c>
      <c r="I39" s="17">
        <v>13480120731</v>
      </c>
      <c r="J39" s="6" t="s">
        <v>216</v>
      </c>
      <c r="K39" s="6">
        <v>13924662255</v>
      </c>
      <c r="L39" s="6" t="s">
        <v>201</v>
      </c>
      <c r="M39" s="6">
        <v>13794477520</v>
      </c>
      <c r="N39" s="6" t="s">
        <v>221</v>
      </c>
      <c r="O39" s="6">
        <v>114.3328</v>
      </c>
      <c r="P39" s="6">
        <v>22.67771</v>
      </c>
      <c r="Q39" s="6">
        <v>300</v>
      </c>
      <c r="R39" s="6">
        <v>600</v>
      </c>
      <c r="S39" s="6" t="s">
        <v>31</v>
      </c>
      <c r="T39" s="22"/>
    </row>
    <row r="40" ht="30" customHeight="1" spans="1:20">
      <c r="A40" s="6">
        <v>37</v>
      </c>
      <c r="B40" s="6" t="s">
        <v>22</v>
      </c>
      <c r="C40" s="6" t="s">
        <v>185</v>
      </c>
      <c r="D40" s="6" t="s">
        <v>212</v>
      </c>
      <c r="E40" s="6" t="s">
        <v>222</v>
      </c>
      <c r="F40" s="6" t="s">
        <v>49</v>
      </c>
      <c r="G40" s="6" t="s">
        <v>223</v>
      </c>
      <c r="H40" s="6" t="s">
        <v>224</v>
      </c>
      <c r="I40" s="6">
        <v>15844054232</v>
      </c>
      <c r="J40" s="6" t="s">
        <v>216</v>
      </c>
      <c r="K40" s="6">
        <v>13924662255</v>
      </c>
      <c r="L40" s="6" t="s">
        <v>201</v>
      </c>
      <c r="M40" s="6">
        <v>13794477520</v>
      </c>
      <c r="N40" s="6" t="s">
        <v>225</v>
      </c>
      <c r="O40" s="6">
        <v>114.353447</v>
      </c>
      <c r="P40" s="6">
        <v>22.66663</v>
      </c>
      <c r="Q40" s="6">
        <v>60</v>
      </c>
      <c r="R40" s="6">
        <v>120</v>
      </c>
      <c r="S40" s="6" t="s">
        <v>31</v>
      </c>
      <c r="T40" s="22"/>
    </row>
    <row r="41" ht="30" customHeight="1" spans="1:20">
      <c r="A41" s="6">
        <v>38</v>
      </c>
      <c r="B41" s="6" t="s">
        <v>22</v>
      </c>
      <c r="C41" s="6" t="s">
        <v>185</v>
      </c>
      <c r="D41" s="6" t="s">
        <v>226</v>
      </c>
      <c r="E41" s="6" t="s">
        <v>227</v>
      </c>
      <c r="F41" s="6" t="s">
        <v>26</v>
      </c>
      <c r="G41" s="6" t="s">
        <v>228</v>
      </c>
      <c r="H41" s="6" t="s">
        <v>229</v>
      </c>
      <c r="I41" s="6">
        <v>19928711631</v>
      </c>
      <c r="J41" s="6" t="s">
        <v>230</v>
      </c>
      <c r="K41" s="6">
        <v>18123941198</v>
      </c>
      <c r="L41" s="6" t="s">
        <v>201</v>
      </c>
      <c r="M41" s="6">
        <v>13794477520</v>
      </c>
      <c r="N41" s="6" t="s">
        <v>231</v>
      </c>
      <c r="O41" s="6">
        <v>114.37103</v>
      </c>
      <c r="P41" s="6">
        <v>22.683865</v>
      </c>
      <c r="Q41" s="6">
        <v>50</v>
      </c>
      <c r="R41" s="6">
        <v>100</v>
      </c>
      <c r="S41" s="6" t="s">
        <v>31</v>
      </c>
      <c r="T41" s="6"/>
    </row>
    <row r="42" ht="30" customHeight="1" spans="1:20">
      <c r="A42" s="6">
        <v>39</v>
      </c>
      <c r="B42" s="6" t="s">
        <v>22</v>
      </c>
      <c r="C42" s="6" t="s">
        <v>185</v>
      </c>
      <c r="D42" s="6" t="s">
        <v>232</v>
      </c>
      <c r="E42" s="6" t="s">
        <v>233</v>
      </c>
      <c r="F42" s="6" t="s">
        <v>26</v>
      </c>
      <c r="G42" s="6" t="s">
        <v>234</v>
      </c>
      <c r="H42" s="6" t="s">
        <v>235</v>
      </c>
      <c r="I42" s="6">
        <v>13828836822</v>
      </c>
      <c r="J42" s="6" t="s">
        <v>236</v>
      </c>
      <c r="K42" s="6">
        <v>13713906883</v>
      </c>
      <c r="L42" s="6" t="s">
        <v>201</v>
      </c>
      <c r="M42" s="6">
        <v>13794477520</v>
      </c>
      <c r="N42" s="6" t="s">
        <v>237</v>
      </c>
      <c r="O42" s="6">
        <v>114.35375</v>
      </c>
      <c r="P42" s="6">
        <v>22.68392</v>
      </c>
      <c r="Q42" s="6">
        <v>50</v>
      </c>
      <c r="R42" s="6">
        <v>200</v>
      </c>
      <c r="S42" s="6" t="s">
        <v>31</v>
      </c>
      <c r="T42" s="6"/>
    </row>
    <row r="43" ht="30" customHeight="1" spans="1:20">
      <c r="A43" s="9">
        <v>40</v>
      </c>
      <c r="B43" s="6" t="s">
        <v>159</v>
      </c>
      <c r="C43" s="6" t="s">
        <v>238</v>
      </c>
      <c r="D43" s="6" t="s">
        <v>239</v>
      </c>
      <c r="E43" s="6" t="s">
        <v>240</v>
      </c>
      <c r="F43" s="6" t="s">
        <v>26</v>
      </c>
      <c r="G43" s="18" t="s">
        <v>241</v>
      </c>
      <c r="H43" s="9" t="s">
        <v>242</v>
      </c>
      <c r="I43" s="9">
        <v>13927442378</v>
      </c>
      <c r="J43" s="9" t="s">
        <v>243</v>
      </c>
      <c r="K43" s="9">
        <v>13602580009</v>
      </c>
      <c r="L43" s="6" t="s">
        <v>244</v>
      </c>
      <c r="M43" s="6">
        <v>13724377768</v>
      </c>
      <c r="N43" s="6" t="s">
        <v>245</v>
      </c>
      <c r="O43" s="6">
        <v>114.28948</v>
      </c>
      <c r="P43" s="6">
        <v>22.66782</v>
      </c>
      <c r="Q43" s="6">
        <v>20</v>
      </c>
      <c r="R43" s="6">
        <v>50</v>
      </c>
      <c r="S43" s="6" t="s">
        <v>31</v>
      </c>
      <c r="T43" s="6"/>
    </row>
    <row r="44" ht="30" customHeight="1" spans="1:20">
      <c r="A44" s="6">
        <v>41</v>
      </c>
      <c r="B44" s="6" t="s">
        <v>22</v>
      </c>
      <c r="C44" s="6" t="s">
        <v>238</v>
      </c>
      <c r="D44" s="6" t="s">
        <v>246</v>
      </c>
      <c r="E44" s="6" t="s">
        <v>247</v>
      </c>
      <c r="F44" s="6" t="s">
        <v>26</v>
      </c>
      <c r="G44" s="6" t="s">
        <v>248</v>
      </c>
      <c r="H44" s="6" t="s">
        <v>249</v>
      </c>
      <c r="I44" s="6">
        <v>13632789212</v>
      </c>
      <c r="J44" s="6" t="s">
        <v>250</v>
      </c>
      <c r="K44" s="6">
        <v>13600159959</v>
      </c>
      <c r="L44" s="6" t="s">
        <v>244</v>
      </c>
      <c r="M44" s="6" t="s">
        <v>251</v>
      </c>
      <c r="N44" s="6" t="s">
        <v>252</v>
      </c>
      <c r="O44" s="6">
        <v>114.320025</v>
      </c>
      <c r="P44" s="6">
        <v>22.673262</v>
      </c>
      <c r="Q44" s="6">
        <v>40</v>
      </c>
      <c r="R44" s="6">
        <v>100</v>
      </c>
      <c r="S44" s="6" t="s">
        <v>31</v>
      </c>
      <c r="T44" s="6"/>
    </row>
    <row r="45" ht="36" spans="1:20">
      <c r="A45" s="6">
        <v>42</v>
      </c>
      <c r="B45" s="6" t="s">
        <v>22</v>
      </c>
      <c r="C45" s="6" t="s">
        <v>238</v>
      </c>
      <c r="D45" s="6" t="s">
        <v>253</v>
      </c>
      <c r="E45" s="6" t="s">
        <v>254</v>
      </c>
      <c r="F45" s="6" t="s">
        <v>26</v>
      </c>
      <c r="G45" s="6" t="s">
        <v>255</v>
      </c>
      <c r="H45" s="17" t="s">
        <v>256</v>
      </c>
      <c r="I45" s="17">
        <v>15817479550</v>
      </c>
      <c r="J45" s="17" t="s">
        <v>257</v>
      </c>
      <c r="K45" s="17">
        <v>15814055155</v>
      </c>
      <c r="L45" s="6" t="s">
        <v>244</v>
      </c>
      <c r="M45" s="6" t="s">
        <v>251</v>
      </c>
      <c r="N45" s="6" t="s">
        <v>258</v>
      </c>
      <c r="O45" s="6">
        <v>114.310043</v>
      </c>
      <c r="P45" s="6">
        <v>22.669354</v>
      </c>
      <c r="Q45" s="6">
        <v>30</v>
      </c>
      <c r="R45" s="6">
        <v>60</v>
      </c>
      <c r="S45" s="6" t="s">
        <v>31</v>
      </c>
      <c r="T45" s="6"/>
    </row>
    <row r="46" s="1" customFormat="1" ht="30" customHeight="1" spans="1:20">
      <c r="A46" s="6">
        <v>43</v>
      </c>
      <c r="B46" s="6" t="s">
        <v>22</v>
      </c>
      <c r="C46" s="6" t="s">
        <v>238</v>
      </c>
      <c r="D46" s="6" t="s">
        <v>253</v>
      </c>
      <c r="E46" s="6" t="s">
        <v>259</v>
      </c>
      <c r="F46" s="6" t="s">
        <v>49</v>
      </c>
      <c r="G46" s="6" t="s">
        <v>260</v>
      </c>
      <c r="H46" s="17" t="s">
        <v>261</v>
      </c>
      <c r="I46" s="17">
        <v>13510561381</v>
      </c>
      <c r="J46" s="17" t="s">
        <v>257</v>
      </c>
      <c r="K46" s="6">
        <v>15814055155</v>
      </c>
      <c r="L46" s="6" t="s">
        <v>244</v>
      </c>
      <c r="M46" s="6" t="s">
        <v>251</v>
      </c>
      <c r="N46" s="6" t="s">
        <v>262</v>
      </c>
      <c r="O46" s="6">
        <v>114.1749</v>
      </c>
      <c r="P46" s="6">
        <v>22.405</v>
      </c>
      <c r="Q46" s="6">
        <v>100</v>
      </c>
      <c r="R46" s="6">
        <v>280</v>
      </c>
      <c r="S46" s="6" t="s">
        <v>31</v>
      </c>
      <c r="T46" s="6"/>
    </row>
    <row r="47" ht="30" customHeight="1" spans="1:20">
      <c r="A47" s="6">
        <v>44</v>
      </c>
      <c r="B47" s="6" t="s">
        <v>22</v>
      </c>
      <c r="C47" s="6" t="s">
        <v>238</v>
      </c>
      <c r="D47" s="6" t="s">
        <v>239</v>
      </c>
      <c r="E47" s="6" t="s">
        <v>263</v>
      </c>
      <c r="F47" s="6" t="s">
        <v>49</v>
      </c>
      <c r="G47" s="6" t="s">
        <v>264</v>
      </c>
      <c r="H47" s="6" t="s">
        <v>265</v>
      </c>
      <c r="I47" s="6">
        <v>13480677289</v>
      </c>
      <c r="J47" s="6" t="s">
        <v>243</v>
      </c>
      <c r="K47" s="6">
        <v>13602580009</v>
      </c>
      <c r="L47" s="6" t="s">
        <v>244</v>
      </c>
      <c r="M47" s="6" t="s">
        <v>251</v>
      </c>
      <c r="N47" s="6" t="s">
        <v>266</v>
      </c>
      <c r="O47" s="6">
        <v>114.287582</v>
      </c>
      <c r="P47" s="6">
        <v>22.664325</v>
      </c>
      <c r="Q47" s="6">
        <v>200</v>
      </c>
      <c r="R47" s="6">
        <v>400</v>
      </c>
      <c r="S47" s="17" t="s">
        <v>31</v>
      </c>
      <c r="T47" s="17" t="s">
        <v>123</v>
      </c>
    </row>
    <row r="48" ht="30" customHeight="1" spans="1:20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f>SUM(Q4:Q47)</f>
        <v>7630</v>
      </c>
      <c r="R48" s="6">
        <f>SUM(R4:R47)</f>
        <v>16315</v>
      </c>
      <c r="S48" s="6"/>
      <c r="T48" s="6"/>
    </row>
    <row r="49" ht="15.75" customHeight="1" spans="1:20">
      <c r="A49" s="10" t="s">
        <v>267</v>
      </c>
      <c r="B49" s="11"/>
      <c r="C49" s="11"/>
      <c r="D49" s="11"/>
      <c r="E49" s="11"/>
      <c r="F49" s="19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3" t="s">
        <v>268</v>
      </c>
      <c r="T49" s="19"/>
    </row>
    <row r="50" ht="15.75" customHeight="1" spans="1:20">
      <c r="A50" s="12" t="s">
        <v>269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24"/>
    </row>
    <row r="51" ht="15.75" customHeight="1" spans="1:20">
      <c r="A51" s="12" t="s">
        <v>270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24"/>
    </row>
    <row r="52" ht="15.75" customHeight="1" spans="1:20">
      <c r="A52" s="12" t="s">
        <v>271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24"/>
    </row>
    <row r="53" ht="15.75" customHeight="1" spans="1:20">
      <c r="A53" s="14" t="s">
        <v>272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24"/>
    </row>
    <row r="54" ht="15.75" customHeight="1" spans="1:20">
      <c r="A54" s="14" t="s">
        <v>273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24"/>
    </row>
    <row r="55" ht="17.25" customHeight="1" spans="1:20">
      <c r="A55" s="14" t="s">
        <v>274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24"/>
    </row>
  </sheetData>
  <mergeCells count="23">
    <mergeCell ref="A1:T1"/>
    <mergeCell ref="G2:I2"/>
    <mergeCell ref="J2:K2"/>
    <mergeCell ref="L2:M2"/>
    <mergeCell ref="A49:F49"/>
    <mergeCell ref="S49:T49"/>
    <mergeCell ref="A50:T50"/>
    <mergeCell ref="A51:T51"/>
    <mergeCell ref="A52:T52"/>
    <mergeCell ref="A53:T53"/>
    <mergeCell ref="A54:T54"/>
    <mergeCell ref="A55:T55"/>
    <mergeCell ref="A2:A3"/>
    <mergeCell ref="B2:B3"/>
    <mergeCell ref="C2:C3"/>
    <mergeCell ref="D2:D3"/>
    <mergeCell ref="E2:E3"/>
    <mergeCell ref="F2:F3"/>
    <mergeCell ref="N2:N3"/>
    <mergeCell ref="O2:O3"/>
    <mergeCell ref="P2:P3"/>
    <mergeCell ref="S2:S3"/>
    <mergeCell ref="T2:T3"/>
  </mergeCells>
  <pageMargins left="0.393056" right="0.275" top="0.354167" bottom="0.393056" header="0.5" footer="0.5"/>
  <pageSetup paperSize="8" scale="92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室内避难场所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jzk</cp:lastModifiedBy>
  <dcterms:created xsi:type="dcterms:W3CDTF">2025-03-11T14:17:00Z</dcterms:created>
  <dcterms:modified xsi:type="dcterms:W3CDTF">2025-07-25T10:26:15Z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2C44E5DC2D54454EBB1B0290CFDA246E_13</vt:lpwstr>
  </property>
  <property fmtid="{D5CDD505-2E9C-101B-9397-08002B2CF9AE}" pid="3" name="KSOProductBuildVer">
    <vt:lpwstr>2052-12.8.2.19831</vt:lpwstr>
  </property>
</Properties>
</file>