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<sst xmlns="http://schemas.openxmlformats.org/spreadsheetml/2006/main" count="145" uniqueCount="62">
  <si>
    <t>坪山区2024年3月份低保户社会救助信息表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</si>
  <si>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</si>
  <si>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</si>
  <si>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</si>
  <si>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</si>
  <si>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</si>
  <si>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</si>
  <si>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</si>
  <si>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</si>
  <si>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</si>
  <si>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</si>
  <si>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</si>
  <si>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</si>
  <si>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</si>
  <si>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</si>
  <si>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</si>
  <si>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</si>
  <si>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</si>
  <si>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</si>
  <si>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</si>
  <si>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</si>
  <si>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</si>
  <si>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</si>
  <si>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</si>
  <si>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</si>
  <si>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</si>
  <si>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</si>
  <si>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</si>
  <si>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</si>
  <si>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</si>
  <si>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</si>
  <si>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</si>
  <si>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</si>
  <si>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</si>
  <si>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</si>
  <si>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</si>
  <si>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</si>
  <si>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</si>
  <si>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</si>
  <si>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</si>
  <si>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</si>
  <si>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</si>
  <si>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</si>
  <si>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</si>
  <si>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</si>
  <si>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</si>
  <si>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</si>
  <si>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</si>
  <si>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</si>
  <si>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</si>
  <si>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</si>
  <si>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</si>
  <si>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</si>
  <si>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</si>
  <si>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</si>
  <si>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</si>
  <si>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</si>
  <si>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</si>
  <si>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</si>
  <si>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</si>
  <si>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冯洪记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</si>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</sst>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19" fillId="0" borderId="0"/>
    <xf numFmtId="0" fontId="21" fillId="0" borderId="0">
      <alignment vertical="center"/>
    </xf>
    <xf numFmtId="0" fontId="19" fillId="0" borderId="0"/>
    <xf numFmtId="0" fontId="15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0" borderId="0"/>
    <xf numFmtId="0" fontId="11" fillId="1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9" fillId="0" borderId="0"/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0" borderId="0"/>
    <xf numFmtId="0" fontId="15" fillId="22" borderId="0" applyNumberFormat="false" applyBorder="false" applyAlignment="false" applyProtection="false">
      <alignment vertical="center"/>
    </xf>
    <xf numFmtId="0" fontId="19" fillId="0" borderId="0"/>
    <xf numFmtId="0" fontId="15" fillId="29" borderId="0" applyNumberFormat="false" applyBorder="false" applyAlignment="false" applyProtection="false">
      <alignment vertical="center"/>
    </xf>
    <xf numFmtId="0" fontId="19" fillId="0" borderId="0"/>
    <xf numFmtId="0" fontId="15" fillId="2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27" borderId="12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2" fillId="21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12" borderId="10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6" borderId="8" applyNumberFormat="false" applyFon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9" fillId="0" borderId="0"/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7" xfId="1"/>
    <cellStyle name="常规 2 10" xfId="2"/>
    <cellStyle name="常规_低保户_43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9"/>
  <sheetViews>
    <sheetView tabSelected="1" zoomScale="115" zoomScaleNormal="115" topLeftCell="A17" workbookViewId="0">
      <selection activeCell="L43" sqref="L43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31"/>
      <c r="J2" s="31"/>
      <c r="K2" s="31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0">
        <v>1</v>
      </c>
      <c r="F3" s="21">
        <v>1413</v>
      </c>
      <c r="G3" s="16">
        <v>424</v>
      </c>
      <c r="H3" s="22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3">
        <v>5</v>
      </c>
      <c r="F4" s="21">
        <v>2380</v>
      </c>
      <c r="G4" s="16">
        <v>1272</v>
      </c>
      <c r="H4" s="24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5">
        <v>2</v>
      </c>
      <c r="F5" s="21">
        <v>1172</v>
      </c>
      <c r="G5" s="16">
        <v>424</v>
      </c>
      <c r="H5" s="22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1">
        <v>4239</v>
      </c>
      <c r="G6" s="16">
        <v>848</v>
      </c>
      <c r="H6" s="22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0">
        <v>1</v>
      </c>
      <c r="F7" s="21">
        <v>1413</v>
      </c>
      <c r="G7" s="16">
        <v>424</v>
      </c>
      <c r="H7" s="22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0">
        <v>3</v>
      </c>
      <c r="F8" s="21">
        <v>4239</v>
      </c>
      <c r="G8" s="16">
        <v>848</v>
      </c>
      <c r="H8" s="24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0">
        <v>3</v>
      </c>
      <c r="F9" s="21">
        <v>4239</v>
      </c>
      <c r="G9" s="16">
        <v>848</v>
      </c>
      <c r="H9" s="22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0">
        <v>1</v>
      </c>
      <c r="F10" s="26">
        <v>1413</v>
      </c>
      <c r="G10" s="16">
        <v>424</v>
      </c>
      <c r="H10" s="22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0">
        <v>1</v>
      </c>
      <c r="F11" s="26">
        <v>1413</v>
      </c>
      <c r="G11" s="16">
        <v>424</v>
      </c>
      <c r="H11" s="24">
        <v>1200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0">
        <v>1</v>
      </c>
      <c r="F12" s="26">
        <v>1413</v>
      </c>
      <c r="G12" s="16">
        <v>424</v>
      </c>
      <c r="H12" s="27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0">
        <v>1</v>
      </c>
      <c r="F13" s="26">
        <v>1413</v>
      </c>
      <c r="G13" s="16">
        <v>0</v>
      </c>
      <c r="H13" s="27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6">
        <v>927</v>
      </c>
      <c r="G14" s="16">
        <v>424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16">
        <v>505</v>
      </c>
      <c r="G15" s="16">
        <v>1272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16">
        <v>2224</v>
      </c>
      <c r="G16" s="16">
        <v>1272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6">
        <v>894</v>
      </c>
      <c r="G17" s="16">
        <v>424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28">
        <v>2</v>
      </c>
      <c r="F18" s="26">
        <v>1046</v>
      </c>
      <c r="G18" s="16">
        <v>424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6">
        <v>5652</v>
      </c>
      <c r="G19" s="16">
        <v>1272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1">
        <v>1413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0">
        <v>1</v>
      </c>
      <c r="F21" s="21">
        <v>1413</v>
      </c>
      <c r="G21" s="16">
        <v>424</v>
      </c>
      <c r="H21" s="29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0">
        <v>4</v>
      </c>
      <c r="F22" s="21">
        <v>3672</v>
      </c>
      <c r="G22" s="16">
        <v>848</v>
      </c>
      <c r="H22" s="29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0">
        <v>1</v>
      </c>
      <c r="F23" s="21">
        <v>1413</v>
      </c>
      <c r="G23" s="16">
        <v>424</v>
      </c>
      <c r="H23" s="22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0">
        <v>1</v>
      </c>
      <c r="F24" s="21">
        <v>1413</v>
      </c>
      <c r="G24" s="16">
        <v>424</v>
      </c>
      <c r="H24" s="22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0">
        <v>2</v>
      </c>
      <c r="F25" s="21">
        <v>1414</v>
      </c>
      <c r="G25" s="16">
        <v>424</v>
      </c>
      <c r="H25" s="22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0">
        <v>4</v>
      </c>
      <c r="F26" s="21">
        <v>1976</v>
      </c>
      <c r="G26" s="16">
        <v>1696</v>
      </c>
      <c r="H26" s="22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0">
        <v>1</v>
      </c>
      <c r="F27" s="21">
        <v>1413</v>
      </c>
      <c r="G27" s="16">
        <v>424</v>
      </c>
      <c r="H27" s="22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0">
        <v>1</v>
      </c>
      <c r="F28" s="21">
        <v>1413</v>
      </c>
      <c r="G28" s="16">
        <v>424</v>
      </c>
      <c r="H28" s="22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28">
        <v>1</v>
      </c>
      <c r="F29" s="21">
        <v>1413</v>
      </c>
      <c r="G29" s="16">
        <v>424</v>
      </c>
      <c r="H29" s="22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28">
        <v>2</v>
      </c>
      <c r="F30" s="21">
        <v>1879</v>
      </c>
      <c r="G30" s="16">
        <v>0</v>
      </c>
      <c r="H30" s="22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28">
        <v>2</v>
      </c>
      <c r="F31" s="21">
        <v>2826</v>
      </c>
      <c r="G31" s="16">
        <v>424</v>
      </c>
      <c r="H31" s="22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28">
        <v>3</v>
      </c>
      <c r="F32" s="21">
        <v>4239</v>
      </c>
      <c r="G32" s="16">
        <v>424</v>
      </c>
      <c r="H32" s="22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28">
        <v>2</v>
      </c>
      <c r="F33" s="21">
        <v>1172</v>
      </c>
      <c r="G33" s="16">
        <v>424</v>
      </c>
      <c r="H33" s="22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28">
        <v>1</v>
      </c>
      <c r="F34" s="21">
        <v>1413</v>
      </c>
      <c r="G34" s="16">
        <v>424</v>
      </c>
      <c r="H34" s="22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0">
        <v>2</v>
      </c>
      <c r="F35" s="21">
        <v>2826</v>
      </c>
      <c r="G35" s="16">
        <v>424</v>
      </c>
      <c r="H35" s="22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0">
        <v>2</v>
      </c>
      <c r="F36" s="21">
        <v>778</v>
      </c>
      <c r="G36" s="16">
        <v>848</v>
      </c>
      <c r="H36" s="30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0">
        <v>8</v>
      </c>
      <c r="F37" s="21">
        <v>7768</v>
      </c>
      <c r="G37" s="16">
        <v>2120</v>
      </c>
      <c r="H37" s="22">
        <v>900</v>
      </c>
    </row>
    <row r="38" s="2" customFormat="true" spans="1:8">
      <c r="A38" s="8">
        <v>36</v>
      </c>
      <c r="B38" s="12" t="s">
        <v>51</v>
      </c>
      <c r="C38" s="8" t="s">
        <v>24</v>
      </c>
      <c r="D38" s="9" t="s">
        <v>11</v>
      </c>
      <c r="E38" s="20">
        <v>3</v>
      </c>
      <c r="F38" s="21">
        <v>3285</v>
      </c>
      <c r="G38" s="16">
        <v>1272</v>
      </c>
      <c r="H38" s="22">
        <v>1200</v>
      </c>
    </row>
    <row r="39" s="2" customFormat="true" spans="1:8">
      <c r="A39" s="8">
        <v>37</v>
      </c>
      <c r="B39" s="12" t="s">
        <v>52</v>
      </c>
      <c r="C39" s="8" t="s">
        <v>20</v>
      </c>
      <c r="D39" s="8" t="s">
        <v>11</v>
      </c>
      <c r="E39" s="8">
        <v>3</v>
      </c>
      <c r="F39" s="21">
        <v>4239</v>
      </c>
      <c r="G39" s="16">
        <v>848</v>
      </c>
      <c r="H39" s="16">
        <v>1200</v>
      </c>
    </row>
    <row r="40" s="2" customFormat="true" spans="1:8">
      <c r="A40" s="8">
        <v>38</v>
      </c>
      <c r="B40" s="12" t="s">
        <v>53</v>
      </c>
      <c r="C40" s="8" t="s">
        <v>13</v>
      </c>
      <c r="D40" s="8" t="s">
        <v>11</v>
      </c>
      <c r="E40" s="8">
        <v>1</v>
      </c>
      <c r="F40" s="21">
        <v>1413</v>
      </c>
      <c r="G40" s="16">
        <v>0</v>
      </c>
      <c r="H40" s="16">
        <v>900</v>
      </c>
    </row>
    <row r="41" s="2" customFormat="true" spans="1:8">
      <c r="A41" s="8">
        <v>39</v>
      </c>
      <c r="B41" s="12" t="s">
        <v>54</v>
      </c>
      <c r="C41" s="8" t="s">
        <v>20</v>
      </c>
      <c r="D41" s="8" t="s">
        <v>11</v>
      </c>
      <c r="E41" s="8">
        <v>4</v>
      </c>
      <c r="F41" s="21">
        <v>2360</v>
      </c>
      <c r="G41" s="16">
        <v>848</v>
      </c>
      <c r="H41" s="16">
        <v>1200</v>
      </c>
    </row>
    <row r="42" s="2" customFormat="true" spans="1:8">
      <c r="A42" s="8">
        <v>40</v>
      </c>
      <c r="B42" s="12" t="s">
        <v>55</v>
      </c>
      <c r="C42" s="8" t="s">
        <v>10</v>
      </c>
      <c r="D42" s="8" t="s">
        <v>11</v>
      </c>
      <c r="E42" s="8">
        <v>1</v>
      </c>
      <c r="F42" s="21">
        <v>894</v>
      </c>
      <c r="G42" s="16">
        <v>424</v>
      </c>
      <c r="H42" s="16">
        <v>0</v>
      </c>
    </row>
    <row r="43" s="2" customFormat="true" spans="1:8">
      <c r="A43" s="8">
        <v>41</v>
      </c>
      <c r="B43" s="12" t="s">
        <v>56</v>
      </c>
      <c r="C43" s="8" t="s">
        <v>13</v>
      </c>
      <c r="D43" s="8" t="s">
        <v>11</v>
      </c>
      <c r="E43" s="8">
        <v>2</v>
      </c>
      <c r="F43" s="21">
        <v>2826</v>
      </c>
      <c r="G43" s="16">
        <v>848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1</v>
      </c>
      <c r="F44" s="21">
        <v>244</v>
      </c>
      <c r="G44" s="16">
        <v>424</v>
      </c>
      <c r="H44" s="16">
        <v>1200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1">
        <v>2343</v>
      </c>
      <c r="G45" s="16">
        <v>424</v>
      </c>
      <c r="H45" s="16">
        <v>900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3</v>
      </c>
      <c r="F46" s="21">
        <v>1560</v>
      </c>
      <c r="G46" s="16">
        <v>848</v>
      </c>
      <c r="H46" s="16">
        <v>1200</v>
      </c>
    </row>
    <row r="47" s="2" customFormat="true" spans="1:8">
      <c r="A47" s="8">
        <v>45</v>
      </c>
      <c r="B47" s="12" t="s">
        <v>60</v>
      </c>
      <c r="C47" s="8" t="s">
        <v>10</v>
      </c>
      <c r="D47" s="8" t="s">
        <v>11</v>
      </c>
      <c r="E47" s="8">
        <v>1</v>
      </c>
      <c r="F47" s="21">
        <v>1413</v>
      </c>
      <c r="G47" s="16">
        <v>424</v>
      </c>
      <c r="H47" s="16">
        <v>1200</v>
      </c>
    </row>
    <row r="48" s="3" customFormat="true" spans="1:9">
      <c r="A48" s="17" t="s">
        <v>61</v>
      </c>
      <c r="B48" s="18"/>
      <c r="C48" s="18"/>
      <c r="D48" s="18"/>
      <c r="E48" s="8">
        <f t="shared" ref="E48:H48" si="0">SUM(E3:E47)</f>
        <v>100</v>
      </c>
      <c r="F48" s="8">
        <f t="shared" si="0"/>
        <v>96426</v>
      </c>
      <c r="G48" s="8">
        <f t="shared" si="0"/>
        <v>28408</v>
      </c>
      <c r="H48" s="8">
        <f t="shared" si="0"/>
        <v>48000</v>
      </c>
      <c r="I48" s="2"/>
    </row>
    <row r="49" s="3" customFormat="true" spans="1:9">
      <c r="A49" s="5"/>
      <c r="B49" s="5"/>
      <c r="C49" s="5"/>
      <c r="D49" s="5"/>
      <c r="E49" s="5"/>
      <c r="F49" s="5"/>
      <c r="G49" s="5"/>
      <c r="H49" s="5"/>
      <c r="I49" s="2"/>
    </row>
  </sheetData>
  <mergeCells count="1">
    <mergeCell ref="A1:H1"/>
  </mergeCells>
  <conditionalFormatting sqref="B18">
    <cfRule type="duplicateValues" dxfId="0" priority="19"/>
  </conditionalFormatting>
  <conditionalFormatting sqref="B21">
    <cfRule type="duplicateValues" dxfId="0" priority="18"/>
  </conditionalFormatting>
  <conditionalFormatting sqref="B23">
    <cfRule type="duplicateValues" dxfId="0" priority="17"/>
  </conditionalFormatting>
  <conditionalFormatting sqref="B40">
    <cfRule type="duplicateValues" dxfId="0" priority="9"/>
  </conditionalFormatting>
  <conditionalFormatting sqref="B45">
    <cfRule type="duplicateValues" dxfId="0" priority="3"/>
  </conditionalFormatting>
  <conditionalFormatting sqref="B46">
    <cfRule type="duplicateValues" dxfId="0" priority="2"/>
  </conditionalFormatting>
  <conditionalFormatting sqref="B47">
    <cfRule type="duplicateValues" dxfId="0" priority="1"/>
  </conditionalFormatting>
  <conditionalFormatting sqref="B28:B36">
    <cfRule type="duplicateValues" dxfId="0" priority="16"/>
  </conditionalFormatting>
  <conditionalFormatting sqref="B37:B38">
    <cfRule type="duplicateValues" dxfId="0" priority="11"/>
  </conditionalFormatting>
  <conditionalFormatting sqref="B43:B44">
    <cfRule type="duplicateValues" dxfId="0" priority="6"/>
  </conditionalFormatting>
  <conditionalFormatting sqref="B3:B17 B19:B20">
    <cfRule type="duplicateValues" dxfId="0" priority="20"/>
  </conditionalFormatting>
  <conditionalFormatting sqref="B39 B41:B42">
    <cfRule type="duplicateValues" dxfId="0" priority="10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2016-10-30T11:26:00Z</dcterms:created>
  <dcterms:modified xsi:type="dcterms:W3CDTF">2024-03-25T09:05:39Z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