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备案表" sheetId="1" r:id="rId1"/>
  </sheets>
  <definedNames>
    <definedName name="_xlnm._FilterDatabase" localSheetId="0" hidden="1">备案表!$A$2:$P$49</definedName>
    <definedName name="_xlnm.Print_Area" localSheetId="0">备案表!$A$1:$M$49</definedName>
    <definedName name="_xlnm.Print_Titles" localSheetId="0">备案表!$2:$2</definedName>
  </definedNames>
  <calcPr calcId="144525" concurrentCalc="0"/>
</workbook>
</file>

<file path=xl/sharedStrings.xml><?xml version="1.0" encoding="utf-8"?>
<sst xmlns="http://schemas.openxmlformats.org/spreadsheetml/2006/main" count="199" uniqueCount="86">
  <si>
    <t>坪山区2021年2月份低保户社会救助信息表</t>
  </si>
  <si>
    <t>序号</t>
  </si>
  <si>
    <t>户主姓名</t>
  </si>
  <si>
    <t>所属街道办</t>
  </si>
  <si>
    <t>所属社区</t>
  </si>
  <si>
    <t>家庭类别</t>
  </si>
  <si>
    <t>家庭
人口（含非户籍）</t>
  </si>
  <si>
    <t>家庭保障人口</t>
  </si>
  <si>
    <t>享受养育金份数</t>
  </si>
  <si>
    <t>低保/低边标准（元）</t>
  </si>
  <si>
    <t>低保金额（元）</t>
  </si>
  <si>
    <t>养育扶助金额（元）</t>
  </si>
  <si>
    <t>分类施保金额（元）</t>
  </si>
  <si>
    <t>备注</t>
  </si>
  <si>
    <t>王传娣</t>
  </si>
  <si>
    <t>坪山街道办</t>
  </si>
  <si>
    <t>坪山社区</t>
  </si>
  <si>
    <t>低保家庭</t>
  </si>
  <si>
    <t>邓锡辉</t>
  </si>
  <si>
    <t>六联社区</t>
  </si>
  <si>
    <t>肖惠盟</t>
  </si>
  <si>
    <t>和平社区</t>
  </si>
  <si>
    <t>黄惠远</t>
  </si>
  <si>
    <t>坑梓街道办</t>
  </si>
  <si>
    <t>坑梓社区</t>
  </si>
  <si>
    <t>黄世美</t>
  </si>
  <si>
    <t>沙田社区</t>
  </si>
  <si>
    <t>张娟</t>
  </si>
  <si>
    <t>徐小珍</t>
  </si>
  <si>
    <t>李惠娟</t>
  </si>
  <si>
    <t>刘慧敏</t>
  </si>
  <si>
    <t>刘月映</t>
  </si>
  <si>
    <t>石井街道办</t>
  </si>
  <si>
    <t>石井社区</t>
  </si>
  <si>
    <t>黄春年</t>
  </si>
  <si>
    <t>刘石英</t>
  </si>
  <si>
    <t>刘天生</t>
  </si>
  <si>
    <t>彭志栋</t>
  </si>
  <si>
    <t>朱旭媚</t>
  </si>
  <si>
    <t>叶美妹</t>
  </si>
  <si>
    <t>赖创勋</t>
  </si>
  <si>
    <t>田头社区</t>
  </si>
  <si>
    <t>陈慧</t>
  </si>
  <si>
    <t>马峦街道办</t>
  </si>
  <si>
    <t>沙坣社区</t>
  </si>
  <si>
    <t>周彩霞</t>
  </si>
  <si>
    <t>江岭社区</t>
  </si>
  <si>
    <t>江金凤</t>
  </si>
  <si>
    <t>廖秀环</t>
  </si>
  <si>
    <t>碧岭街道办</t>
  </si>
  <si>
    <t>沙湖社区</t>
  </si>
  <si>
    <t>黄日萍</t>
  </si>
  <si>
    <t>汤坑社区</t>
  </si>
  <si>
    <t>庄丽</t>
  </si>
  <si>
    <t>黄可成</t>
  </si>
  <si>
    <t>麦宝群</t>
  </si>
  <si>
    <t>邹美苑</t>
  </si>
  <si>
    <t>罗苑玲</t>
  </si>
  <si>
    <t>吴宝莲</t>
  </si>
  <si>
    <t>龙田街道办</t>
  </si>
  <si>
    <t>南布社区</t>
  </si>
  <si>
    <t>唐琼伟</t>
  </si>
  <si>
    <t>竹坑社区</t>
  </si>
  <si>
    <t>江秀梅</t>
  </si>
  <si>
    <t>张卡新</t>
  </si>
  <si>
    <t>黄为</t>
  </si>
  <si>
    <t>李*贤</t>
  </si>
  <si>
    <t>曹五妹</t>
  </si>
  <si>
    <t>吴荣辉</t>
  </si>
  <si>
    <t>坪环社区</t>
  </si>
  <si>
    <t>邹建桥</t>
  </si>
  <si>
    <t>黄光辉</t>
  </si>
  <si>
    <t>李海峰</t>
  </si>
  <si>
    <t>碧岭社区</t>
  </si>
  <si>
    <t>高月媚</t>
  </si>
  <si>
    <t>龙田社区</t>
  </si>
  <si>
    <t>罗秀如</t>
  </si>
  <si>
    <t>黄少华</t>
  </si>
  <si>
    <t>梁*悦</t>
  </si>
  <si>
    <t>秀新社区</t>
  </si>
  <si>
    <t>关秀琼</t>
  </si>
  <si>
    <t>彭卓文</t>
  </si>
  <si>
    <t>薛瑞琴</t>
  </si>
  <si>
    <t>金沙社区</t>
  </si>
  <si>
    <t>钟*妤</t>
  </si>
  <si>
    <t>合计</t>
  </si>
</sst>
</file>

<file path=xl/styles.xml><?xml version="1.0" encoding="utf-8"?>
<styleSheet xmlns="http://schemas.openxmlformats.org/spreadsheetml/2006/main">
  <numFmts count="6">
    <numFmt numFmtId="176" formatCode="0_);[Red]\(0\)"/>
    <numFmt numFmtId="177" formatCode="0.00_);[Red]\(0.00\)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8"/>
      <name val="宋体"/>
      <charset val="134"/>
    </font>
    <font>
      <sz val="9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9">
    <xf numFmtId="0" fontId="0" fillId="0" borderId="0">
      <alignment vertical="center"/>
    </xf>
    <xf numFmtId="0" fontId="13" fillId="0" borderId="0"/>
    <xf numFmtId="0" fontId="26" fillId="0" borderId="0">
      <alignment vertical="center"/>
    </xf>
    <xf numFmtId="0" fontId="13" fillId="0" borderId="0"/>
    <xf numFmtId="0" fontId="10" fillId="20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3" fillId="0" borderId="0"/>
    <xf numFmtId="0" fontId="12" fillId="16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3" fillId="0" borderId="0"/>
    <xf numFmtId="0" fontId="10" fillId="19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3" fillId="0" borderId="0"/>
    <xf numFmtId="0" fontId="10" fillId="24" borderId="0" applyNumberFormat="false" applyBorder="false" applyAlignment="false" applyProtection="false">
      <alignment vertical="center"/>
    </xf>
    <xf numFmtId="0" fontId="13" fillId="0" borderId="0"/>
    <xf numFmtId="0" fontId="10" fillId="28" borderId="0" applyNumberFormat="false" applyBorder="false" applyAlignment="false" applyProtection="false">
      <alignment vertical="center"/>
    </xf>
    <xf numFmtId="0" fontId="13" fillId="0" borderId="0"/>
    <xf numFmtId="0" fontId="10" fillId="27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8" fillId="31" borderId="14" applyNumberFormat="false" applyAlignment="false" applyProtection="false">
      <alignment vertical="center"/>
    </xf>
    <xf numFmtId="0" fontId="29" fillId="0" borderId="10" applyNumberFormat="false" applyFill="false" applyAlignment="false" applyProtection="false">
      <alignment vertical="center"/>
    </xf>
    <xf numFmtId="0" fontId="21" fillId="23" borderId="12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3" fillId="18" borderId="13" applyNumberFormat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0" fillId="18" borderId="12" applyNumberFormat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0" fillId="32" borderId="15" applyNumberFormat="false" applyFont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0" fillId="0" borderId="0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0" borderId="0"/>
    <xf numFmtId="0" fontId="12" fillId="4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5" fillId="30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</cellStyleXfs>
  <cellXfs count="55">
    <xf numFmtId="0" fontId="0" fillId="0" borderId="0" xfId="0">
      <alignment vertical="center"/>
    </xf>
    <xf numFmtId="0" fontId="0" fillId="0" borderId="0" xfId="0" applyFill="true" applyAlignment="true">
      <alignment vertical="center" wrapText="true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1" fillId="0" borderId="0" xfId="0" applyFont="true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/>
    </xf>
    <xf numFmtId="177" fontId="4" fillId="2" borderId="1" xfId="16" applyNumberFormat="true" applyFont="true" applyFill="true" applyBorder="true" applyAlignment="true">
      <alignment horizontal="center" vertical="center"/>
    </xf>
    <xf numFmtId="49" fontId="4" fillId="2" borderId="1" xfId="0" applyNumberFormat="true" applyFont="true" applyFill="true" applyBorder="true" applyAlignment="true">
      <alignment horizontal="center" vertical="center" wrapText="true"/>
    </xf>
    <xf numFmtId="49" fontId="4" fillId="2" borderId="1" xfId="0" applyNumberFormat="true" applyFont="true" applyFill="true" applyBorder="true" applyAlignment="true">
      <alignment horizontal="center" vertical="center"/>
    </xf>
    <xf numFmtId="177" fontId="4" fillId="0" borderId="1" xfId="16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76" fontId="4" fillId="2" borderId="1" xfId="16" applyNumberFormat="true" applyFont="true" applyFill="true" applyBorder="true" applyAlignment="true">
      <alignment horizontal="center" vertical="center"/>
    </xf>
    <xf numFmtId="0" fontId="4" fillId="2" borderId="1" xfId="16" applyNumberFormat="true" applyFont="true" applyFill="true" applyBorder="true" applyAlignment="true">
      <alignment horizontal="center" vertical="center" wrapText="true"/>
    </xf>
    <xf numFmtId="0" fontId="4" fillId="2" borderId="1" xfId="52" applyNumberFormat="true" applyFont="true" applyFill="true" applyBorder="true" applyAlignment="true">
      <alignment horizontal="center" vertical="center" wrapText="true"/>
    </xf>
    <xf numFmtId="176" fontId="4" fillId="0" borderId="1" xfId="16" applyNumberFormat="true" applyFont="true" applyFill="true" applyBorder="true" applyAlignment="true">
      <alignment horizontal="center" vertical="center"/>
    </xf>
    <xf numFmtId="0" fontId="4" fillId="0" borderId="1" xfId="52" applyNumberFormat="true" applyFont="true" applyFill="true" applyBorder="true" applyAlignment="true">
      <alignment horizontal="center" vertical="center" wrapText="true"/>
    </xf>
    <xf numFmtId="0" fontId="4" fillId="2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4" fillId="2" borderId="1" xfId="0" applyNumberFormat="true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  <xf numFmtId="0" fontId="4" fillId="0" borderId="1" xfId="16" applyNumberFormat="true" applyFont="true" applyFill="true" applyBorder="true" applyAlignment="true">
      <alignment horizontal="center" vertical="center" wrapText="true"/>
    </xf>
    <xf numFmtId="0" fontId="4" fillId="0" borderId="1" xfId="14" applyFont="true" applyFill="true" applyBorder="true" applyAlignment="true">
      <alignment horizontal="center" vertical="center" wrapText="true"/>
    </xf>
    <xf numFmtId="0" fontId="4" fillId="2" borderId="1" xfId="14" applyFont="true" applyFill="true" applyBorder="true" applyAlignment="true">
      <alignment horizontal="center" vertical="center" wrapText="true"/>
    </xf>
    <xf numFmtId="0" fontId="4" fillId="0" borderId="1" xfId="1" applyNumberFormat="true" applyFont="true" applyFill="true" applyBorder="true" applyAlignment="true">
      <alignment horizontal="center" vertical="center" wrapText="true"/>
    </xf>
    <xf numFmtId="0" fontId="4" fillId="0" borderId="1" xfId="6" applyNumberFormat="true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/>
    </xf>
    <xf numFmtId="0" fontId="4" fillId="2" borderId="1" xfId="9" applyNumberFormat="true" applyFont="true" applyFill="true" applyBorder="true" applyAlignment="true">
      <alignment horizontal="center" vertical="center" wrapText="true"/>
    </xf>
    <xf numFmtId="0" fontId="4" fillId="2" borderId="5" xfId="0" applyFont="true" applyFill="true" applyBorder="true" applyAlignment="true">
      <alignment horizontal="center" vertical="center"/>
    </xf>
    <xf numFmtId="0" fontId="4" fillId="2" borderId="5" xfId="16" applyNumberFormat="true" applyFont="true" applyFill="true" applyBorder="true" applyAlignment="true">
      <alignment horizontal="center" vertical="center" wrapText="true"/>
    </xf>
    <xf numFmtId="0" fontId="4" fillId="0" borderId="1" xfId="9" applyNumberFormat="true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/>
    </xf>
    <xf numFmtId="0" fontId="4" fillId="0" borderId="5" xfId="16" applyNumberFormat="true" applyFont="true" applyFill="true" applyBorder="true" applyAlignment="true">
      <alignment horizontal="center" vertical="center" wrapText="true"/>
    </xf>
    <xf numFmtId="0" fontId="4" fillId="0" borderId="6" xfId="0" applyFont="true" applyFill="true" applyBorder="true" applyAlignment="true">
      <alignment horizontal="center" vertical="center" wrapText="true"/>
    </xf>
    <xf numFmtId="0" fontId="4" fillId="2" borderId="6" xfId="0" applyFont="true" applyFill="true" applyBorder="true" applyAlignment="true">
      <alignment horizontal="center" vertical="center" wrapText="true"/>
    </xf>
    <xf numFmtId="0" fontId="4" fillId="0" borderId="6" xfId="0" applyFont="true" applyFill="true" applyBorder="true" applyAlignment="true">
      <alignment horizontal="center" vertical="center"/>
    </xf>
    <xf numFmtId="0" fontId="4" fillId="0" borderId="6" xfId="16" applyNumberFormat="true" applyFont="true" applyFill="true" applyBorder="true" applyAlignment="true">
      <alignment horizontal="center" vertical="center" wrapText="true"/>
    </xf>
    <xf numFmtId="0" fontId="4" fillId="0" borderId="7" xfId="0" applyFont="true" applyFill="true" applyBorder="true" applyAlignment="true">
      <alignment horizontal="center" vertical="center"/>
    </xf>
    <xf numFmtId="0" fontId="3" fillId="0" borderId="0" xfId="0" applyFont="true" applyFill="true" applyAlignment="true">
      <alignment horizontal="left" vertical="center"/>
    </xf>
    <xf numFmtId="0" fontId="8" fillId="0" borderId="1" xfId="0" applyFont="true" applyFill="true" applyBorder="true" applyAlignment="true">
      <alignment horizontal="left" vertical="center" wrapText="true"/>
    </xf>
    <xf numFmtId="0" fontId="8" fillId="0" borderId="0" xfId="0" applyFont="true" applyFill="true" applyAlignment="true">
      <alignment vertical="center" wrapText="true"/>
    </xf>
    <xf numFmtId="0" fontId="9" fillId="2" borderId="5" xfId="16" applyNumberFormat="true" applyFont="true" applyFill="true" applyBorder="true" applyAlignment="true">
      <alignment horizontal="center" vertical="center" wrapText="true"/>
    </xf>
    <xf numFmtId="0" fontId="9" fillId="2" borderId="1" xfId="16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left" vertical="center"/>
    </xf>
  </cellXfs>
  <cellStyles count="59">
    <cellStyle name="常规" xfId="0" builtinId="0"/>
    <cellStyle name="常规_低保户_7" xfId="1"/>
    <cellStyle name="常规 2 10" xfId="2"/>
    <cellStyle name="常规_低保户_43" xfId="3"/>
    <cellStyle name="强调文字颜色 6" xfId="4" builtinId="49"/>
    <cellStyle name="20% - 强调文字颜色 5" xfId="5" builtinId="46"/>
    <cellStyle name="常规_低保户_1" xfId="6"/>
    <cellStyle name="20% - 强调文字颜色 4" xfId="7" builtinId="42"/>
    <cellStyle name="强调文字颜色 4" xfId="8" builtinId="41"/>
    <cellStyle name="常规 3" xfId="9"/>
    <cellStyle name="60% - 强调文字颜色 6" xfId="10" builtinId="52"/>
    <cellStyle name="40% - 强调文字颜色 3" xfId="11" builtinId="39"/>
    <cellStyle name="常规_低保边缘_10" xfId="12"/>
    <cellStyle name="强调文字颜色 3" xfId="13" builtinId="37"/>
    <cellStyle name="常规_低保边缘_8" xfId="14"/>
    <cellStyle name="60% - 强调文字颜色 2" xfId="15" builtinId="36"/>
    <cellStyle name="常规 2" xfId="16"/>
    <cellStyle name="60% - 强调文字颜色 5" xfId="17" builtinId="48"/>
    <cellStyle name="40% - 强调文字颜色 2" xfId="18" builtinId="35"/>
    <cellStyle name="40% - 强调文字颜色 5" xfId="19" builtinId="47"/>
    <cellStyle name="20% - 强调文字颜色 2" xfId="20" builtinId="34"/>
    <cellStyle name="标题" xfId="21" builtinId="15"/>
    <cellStyle name="已访问的超链接" xfId="22" builtinId="9"/>
    <cellStyle name="检查单元格" xfId="23" builtinId="23"/>
    <cellStyle name="标题 1" xfId="24" builtinId="16"/>
    <cellStyle name="输入" xfId="25" builtinId="20"/>
    <cellStyle name="超链接" xfId="26" builtinId="8"/>
    <cellStyle name="输出" xfId="27" builtinId="21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11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_低保户_3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52"/>
  <sheetViews>
    <sheetView tabSelected="1" topLeftCell="A14" workbookViewId="0">
      <selection activeCell="N46" sqref="N46"/>
    </sheetView>
  </sheetViews>
  <sheetFormatPr defaultColWidth="9" defaultRowHeight="13.5"/>
  <cols>
    <col min="1" max="1" width="3.875" style="5" customWidth="true"/>
    <col min="2" max="2" width="7.625" style="5" customWidth="true"/>
    <col min="3" max="3" width="11.375" style="5" customWidth="true"/>
    <col min="4" max="4" width="9.125" style="5" customWidth="true"/>
    <col min="5" max="5" width="11.75" style="5" customWidth="true"/>
    <col min="6" max="6" width="4.5" style="5" customWidth="true"/>
    <col min="7" max="7" width="4.125" style="5" customWidth="true"/>
    <col min="8" max="8" width="4" style="5" customWidth="true"/>
    <col min="9" max="9" width="7.375" style="5" customWidth="true"/>
    <col min="10" max="10" width="5.625" style="5" customWidth="true"/>
    <col min="11" max="11" width="6.25" style="5" customWidth="true"/>
    <col min="12" max="12" width="5.75" style="5" customWidth="true"/>
    <col min="13" max="13" width="9.875" style="6" customWidth="true"/>
    <col min="14" max="14" width="9.875" style="2" customWidth="true"/>
    <col min="15" max="16" width="9.875" customWidth="true"/>
  </cols>
  <sheetData>
    <row r="1" ht="42" customHeight="true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49"/>
    </row>
    <row r="2" s="1" customFormat="true" ht="60" customHeight="true" spans="1:1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20" t="s">
        <v>6</v>
      </c>
      <c r="G2" s="21" t="s">
        <v>7</v>
      </c>
      <c r="H2" s="21" t="s">
        <v>8</v>
      </c>
      <c r="I2" s="21" t="s">
        <v>9</v>
      </c>
      <c r="J2" s="21" t="s">
        <v>10</v>
      </c>
      <c r="K2" s="21" t="s">
        <v>11</v>
      </c>
      <c r="L2" s="21" t="s">
        <v>12</v>
      </c>
      <c r="M2" s="50" t="s">
        <v>13</v>
      </c>
      <c r="N2" s="51"/>
      <c r="O2" s="51"/>
      <c r="P2" s="51"/>
    </row>
    <row r="3" s="2" customFormat="true" ht="15" customHeight="true" spans="1:13">
      <c r="A3" s="9">
        <v>1</v>
      </c>
      <c r="B3" s="10" t="s">
        <v>14</v>
      </c>
      <c r="C3" s="10" t="s">
        <v>15</v>
      </c>
      <c r="D3" s="10" t="s">
        <v>16</v>
      </c>
      <c r="E3" s="9" t="s">
        <v>17</v>
      </c>
      <c r="F3" s="22">
        <v>1</v>
      </c>
      <c r="G3" s="22">
        <v>1</v>
      </c>
      <c r="H3" s="23">
        <v>0</v>
      </c>
      <c r="I3" s="38">
        <v>1250</v>
      </c>
      <c r="J3" s="39">
        <v>1250</v>
      </c>
      <c r="K3" s="39">
        <v>0</v>
      </c>
      <c r="L3" s="40">
        <v>600</v>
      </c>
      <c r="M3" s="52"/>
    </row>
    <row r="4" s="2" customFormat="true" ht="15" customHeight="true" spans="1:13">
      <c r="A4" s="9">
        <v>2</v>
      </c>
      <c r="B4" s="10" t="s">
        <v>18</v>
      </c>
      <c r="C4" s="10" t="s">
        <v>15</v>
      </c>
      <c r="D4" s="10" t="s">
        <v>19</v>
      </c>
      <c r="E4" s="9" t="s">
        <v>17</v>
      </c>
      <c r="F4" s="22">
        <v>4</v>
      </c>
      <c r="G4" s="22">
        <v>1</v>
      </c>
      <c r="H4" s="24">
        <v>0</v>
      </c>
      <c r="I4" s="38">
        <v>1250</v>
      </c>
      <c r="J4" s="39">
        <v>1250</v>
      </c>
      <c r="K4" s="39">
        <v>0</v>
      </c>
      <c r="L4" s="40">
        <v>1200</v>
      </c>
      <c r="M4" s="52"/>
    </row>
    <row r="5" s="2" customFormat="true" ht="15" customHeight="true" spans="1:13">
      <c r="A5" s="9">
        <v>3</v>
      </c>
      <c r="B5" s="10" t="s">
        <v>20</v>
      </c>
      <c r="C5" s="10" t="s">
        <v>15</v>
      </c>
      <c r="D5" s="10" t="s">
        <v>21</v>
      </c>
      <c r="E5" s="9" t="s">
        <v>17</v>
      </c>
      <c r="F5" s="22">
        <v>1</v>
      </c>
      <c r="G5" s="25">
        <v>1</v>
      </c>
      <c r="H5" s="26">
        <v>0</v>
      </c>
      <c r="I5" s="41">
        <v>1250</v>
      </c>
      <c r="J5" s="42">
        <v>1250</v>
      </c>
      <c r="K5" s="42">
        <v>0</v>
      </c>
      <c r="L5" s="43">
        <v>600</v>
      </c>
      <c r="M5" s="52"/>
    </row>
    <row r="6" s="2" customFormat="true" ht="15" customHeight="true" spans="1:13">
      <c r="A6" s="9">
        <v>4</v>
      </c>
      <c r="B6" s="11" t="s">
        <v>22</v>
      </c>
      <c r="C6" s="11" t="s">
        <v>23</v>
      </c>
      <c r="D6" s="9" t="s">
        <v>24</v>
      </c>
      <c r="E6" s="9" t="s">
        <v>17</v>
      </c>
      <c r="F6" s="27">
        <v>3</v>
      </c>
      <c r="G6" s="28">
        <v>2</v>
      </c>
      <c r="H6" s="14">
        <v>1</v>
      </c>
      <c r="I6" s="41">
        <v>1250</v>
      </c>
      <c r="J6" s="42">
        <v>600</v>
      </c>
      <c r="K6" s="42">
        <v>375</v>
      </c>
      <c r="L6" s="43">
        <v>600</v>
      </c>
      <c r="M6" s="52"/>
    </row>
    <row r="7" s="2" customFormat="true" ht="15" customHeight="true" spans="1:13">
      <c r="A7" s="9">
        <v>5</v>
      </c>
      <c r="B7" s="12" t="s">
        <v>25</v>
      </c>
      <c r="C7" s="11" t="s">
        <v>23</v>
      </c>
      <c r="D7" s="9" t="s">
        <v>26</v>
      </c>
      <c r="E7" s="9" t="s">
        <v>17</v>
      </c>
      <c r="F7" s="29">
        <v>5</v>
      </c>
      <c r="G7" s="30">
        <v>4</v>
      </c>
      <c r="H7" s="28">
        <v>3</v>
      </c>
      <c r="I7" s="41">
        <v>1250</v>
      </c>
      <c r="J7" s="42">
        <v>2550</v>
      </c>
      <c r="K7" s="42">
        <v>1125</v>
      </c>
      <c r="L7" s="44">
        <v>900</v>
      </c>
      <c r="M7" s="52"/>
    </row>
    <row r="8" s="2" customFormat="true" ht="15" customHeight="true" spans="1:13">
      <c r="A8" s="9">
        <v>6</v>
      </c>
      <c r="B8" s="11" t="s">
        <v>27</v>
      </c>
      <c r="C8" s="11" t="s">
        <v>23</v>
      </c>
      <c r="D8" s="9" t="s">
        <v>24</v>
      </c>
      <c r="E8" s="9" t="s">
        <v>17</v>
      </c>
      <c r="F8" s="27">
        <v>2</v>
      </c>
      <c r="G8" s="28">
        <v>2</v>
      </c>
      <c r="H8" s="14">
        <v>1</v>
      </c>
      <c r="I8" s="41">
        <v>1250</v>
      </c>
      <c r="J8" s="42">
        <v>1550</v>
      </c>
      <c r="K8" s="42">
        <v>750</v>
      </c>
      <c r="L8" s="43">
        <v>1200</v>
      </c>
      <c r="M8" s="52"/>
    </row>
    <row r="9" s="2" customFormat="true" ht="15" customHeight="true" spans="1:13">
      <c r="A9" s="9">
        <v>7</v>
      </c>
      <c r="B9" s="12" t="s">
        <v>28</v>
      </c>
      <c r="C9" s="11" t="s">
        <v>23</v>
      </c>
      <c r="D9" s="9" t="s">
        <v>24</v>
      </c>
      <c r="E9" s="9" t="s">
        <v>17</v>
      </c>
      <c r="F9" s="9">
        <v>5</v>
      </c>
      <c r="G9" s="17">
        <v>3</v>
      </c>
      <c r="H9" s="30">
        <v>3</v>
      </c>
      <c r="I9" s="41">
        <v>1250</v>
      </c>
      <c r="J9" s="42">
        <v>3600</v>
      </c>
      <c r="K9" s="42">
        <v>1125</v>
      </c>
      <c r="L9" s="43">
        <v>1200</v>
      </c>
      <c r="M9" s="52"/>
    </row>
    <row r="10" s="2" customFormat="true" spans="1:13">
      <c r="A10" s="9">
        <v>8</v>
      </c>
      <c r="B10" s="10" t="s">
        <v>29</v>
      </c>
      <c r="C10" s="10" t="s">
        <v>23</v>
      </c>
      <c r="D10" s="9" t="s">
        <v>24</v>
      </c>
      <c r="E10" s="9" t="s">
        <v>17</v>
      </c>
      <c r="F10" s="22">
        <v>3</v>
      </c>
      <c r="G10" s="25">
        <v>2</v>
      </c>
      <c r="H10" s="31">
        <v>1</v>
      </c>
      <c r="I10" s="41">
        <v>1250</v>
      </c>
      <c r="J10" s="42">
        <v>975</v>
      </c>
      <c r="K10" s="42">
        <v>375</v>
      </c>
      <c r="L10" s="43">
        <v>1200</v>
      </c>
      <c r="M10" s="52"/>
    </row>
    <row r="11" s="2" customFormat="true" ht="15" customHeight="true" spans="1:13">
      <c r="A11" s="9">
        <v>9</v>
      </c>
      <c r="B11" s="10" t="s">
        <v>30</v>
      </c>
      <c r="C11" s="10" t="s">
        <v>23</v>
      </c>
      <c r="D11" s="10" t="s">
        <v>24</v>
      </c>
      <c r="E11" s="9" t="s">
        <v>17</v>
      </c>
      <c r="F11" s="22">
        <v>2</v>
      </c>
      <c r="G11" s="25">
        <v>1</v>
      </c>
      <c r="H11" s="32">
        <v>0</v>
      </c>
      <c r="I11" s="41">
        <v>1250</v>
      </c>
      <c r="J11" s="42">
        <v>1087.5</v>
      </c>
      <c r="K11" s="42">
        <v>0</v>
      </c>
      <c r="L11" s="43">
        <v>600</v>
      </c>
      <c r="M11" s="52"/>
    </row>
    <row r="12" s="2" customFormat="true" ht="15" customHeight="true" spans="1:13">
      <c r="A12" s="9">
        <v>10</v>
      </c>
      <c r="B12" s="10" t="s">
        <v>31</v>
      </c>
      <c r="C12" s="10" t="s">
        <v>32</v>
      </c>
      <c r="D12" s="10" t="s">
        <v>33</v>
      </c>
      <c r="E12" s="9" t="s">
        <v>17</v>
      </c>
      <c r="F12" s="22">
        <v>2</v>
      </c>
      <c r="G12" s="25">
        <v>2</v>
      </c>
      <c r="H12" s="31">
        <v>0</v>
      </c>
      <c r="I12" s="41">
        <v>1250</v>
      </c>
      <c r="J12" s="42">
        <v>2500</v>
      </c>
      <c r="K12" s="42">
        <v>0</v>
      </c>
      <c r="L12" s="43">
        <v>900</v>
      </c>
      <c r="M12" s="52"/>
    </row>
    <row r="13" s="2" customFormat="true" ht="15" customHeight="true" spans="1:13">
      <c r="A13" s="9">
        <v>11</v>
      </c>
      <c r="B13" s="10" t="s">
        <v>34</v>
      </c>
      <c r="C13" s="10" t="s">
        <v>32</v>
      </c>
      <c r="D13" s="10" t="s">
        <v>33</v>
      </c>
      <c r="E13" s="9" t="s">
        <v>17</v>
      </c>
      <c r="F13" s="22">
        <v>1</v>
      </c>
      <c r="G13" s="25">
        <v>1</v>
      </c>
      <c r="H13" s="31">
        <v>0</v>
      </c>
      <c r="I13" s="41">
        <v>1250</v>
      </c>
      <c r="J13" s="42">
        <v>340</v>
      </c>
      <c r="K13" s="42">
        <v>0</v>
      </c>
      <c r="L13" s="44">
        <v>600</v>
      </c>
      <c r="M13" s="52"/>
    </row>
    <row r="14" s="2" customFormat="true" ht="15" customHeight="true" spans="1:13">
      <c r="A14" s="9">
        <v>12</v>
      </c>
      <c r="B14" s="10" t="s">
        <v>35</v>
      </c>
      <c r="C14" s="10" t="s">
        <v>32</v>
      </c>
      <c r="D14" s="10" t="s">
        <v>33</v>
      </c>
      <c r="E14" s="9" t="s">
        <v>17</v>
      </c>
      <c r="F14" s="22">
        <v>3</v>
      </c>
      <c r="G14" s="25">
        <v>3</v>
      </c>
      <c r="H14" s="31">
        <v>0</v>
      </c>
      <c r="I14" s="41">
        <v>1250</v>
      </c>
      <c r="J14" s="42">
        <v>681</v>
      </c>
      <c r="K14" s="42">
        <v>0</v>
      </c>
      <c r="L14" s="43">
        <v>600</v>
      </c>
      <c r="M14" s="52"/>
    </row>
    <row r="15" s="2" customFormat="true" ht="15" customHeight="true" spans="1:13">
      <c r="A15" s="9">
        <v>13</v>
      </c>
      <c r="B15" s="10" t="s">
        <v>36</v>
      </c>
      <c r="C15" s="10" t="s">
        <v>32</v>
      </c>
      <c r="D15" s="10" t="s">
        <v>33</v>
      </c>
      <c r="E15" s="9" t="s">
        <v>17</v>
      </c>
      <c r="F15" s="25">
        <v>1</v>
      </c>
      <c r="G15" s="25">
        <v>1</v>
      </c>
      <c r="H15" s="31">
        <v>1</v>
      </c>
      <c r="I15" s="41">
        <v>1250</v>
      </c>
      <c r="J15" s="42">
        <v>1250</v>
      </c>
      <c r="K15" s="42">
        <v>375</v>
      </c>
      <c r="L15" s="43">
        <v>1200</v>
      </c>
      <c r="M15" s="52"/>
    </row>
    <row r="16" s="2" customFormat="true" ht="15" customHeight="true" spans="1:13">
      <c r="A16" s="9">
        <v>14</v>
      </c>
      <c r="B16" s="10" t="s">
        <v>37</v>
      </c>
      <c r="C16" s="10" t="s">
        <v>32</v>
      </c>
      <c r="D16" s="10" t="s">
        <v>33</v>
      </c>
      <c r="E16" s="9" t="s">
        <v>17</v>
      </c>
      <c r="F16" s="25">
        <v>2</v>
      </c>
      <c r="G16" s="25">
        <v>2</v>
      </c>
      <c r="H16" s="31">
        <v>2</v>
      </c>
      <c r="I16" s="41">
        <v>1250</v>
      </c>
      <c r="J16" s="42">
        <v>124</v>
      </c>
      <c r="K16" s="42">
        <v>750</v>
      </c>
      <c r="L16" s="43">
        <v>1200</v>
      </c>
      <c r="M16" s="52"/>
    </row>
    <row r="17" s="2" customFormat="true" ht="15" customHeight="true" spans="1:13">
      <c r="A17" s="9">
        <v>15</v>
      </c>
      <c r="B17" s="10" t="s">
        <v>38</v>
      </c>
      <c r="C17" s="10" t="s">
        <v>32</v>
      </c>
      <c r="D17" s="10" t="s">
        <v>33</v>
      </c>
      <c r="E17" s="9" t="s">
        <v>17</v>
      </c>
      <c r="F17" s="22">
        <v>3</v>
      </c>
      <c r="G17" s="22">
        <v>3</v>
      </c>
      <c r="H17" s="23">
        <v>1</v>
      </c>
      <c r="I17" s="38">
        <v>1250</v>
      </c>
      <c r="J17" s="39">
        <v>3675</v>
      </c>
      <c r="K17" s="39">
        <v>750</v>
      </c>
      <c r="L17" s="40">
        <v>1200</v>
      </c>
      <c r="M17" s="52"/>
    </row>
    <row r="18" s="2" customFormat="true" ht="15" customHeight="true" spans="1:13">
      <c r="A18" s="9">
        <v>16</v>
      </c>
      <c r="B18" s="10" t="s">
        <v>39</v>
      </c>
      <c r="C18" s="10" t="s">
        <v>32</v>
      </c>
      <c r="D18" s="10" t="s">
        <v>33</v>
      </c>
      <c r="E18" s="9" t="s">
        <v>17</v>
      </c>
      <c r="F18" s="22">
        <v>1</v>
      </c>
      <c r="G18" s="22">
        <v>1</v>
      </c>
      <c r="H18" s="23">
        <v>0</v>
      </c>
      <c r="I18" s="38">
        <v>1250</v>
      </c>
      <c r="J18" s="39">
        <v>426</v>
      </c>
      <c r="K18" s="39">
        <v>0</v>
      </c>
      <c r="L18" s="40">
        <v>600</v>
      </c>
      <c r="M18" s="52"/>
    </row>
    <row r="19" s="2" customFormat="true" ht="15" customHeight="true" spans="1:13">
      <c r="A19" s="9">
        <v>17</v>
      </c>
      <c r="B19" s="10" t="s">
        <v>40</v>
      </c>
      <c r="C19" s="10" t="s">
        <v>32</v>
      </c>
      <c r="D19" s="10" t="s">
        <v>41</v>
      </c>
      <c r="E19" s="9" t="s">
        <v>17</v>
      </c>
      <c r="F19" s="22">
        <v>3</v>
      </c>
      <c r="G19" s="22">
        <v>3</v>
      </c>
      <c r="H19" s="33">
        <v>2</v>
      </c>
      <c r="I19" s="38">
        <v>1250</v>
      </c>
      <c r="J19" s="39">
        <v>1875</v>
      </c>
      <c r="K19" s="39">
        <v>750</v>
      </c>
      <c r="L19" s="45">
        <v>1200</v>
      </c>
      <c r="M19" s="52"/>
    </row>
    <row r="20" s="2" customFormat="true" ht="15" customHeight="true" spans="1:13">
      <c r="A20" s="9">
        <v>18</v>
      </c>
      <c r="B20" s="13" t="s">
        <v>42</v>
      </c>
      <c r="C20" s="13" t="s">
        <v>43</v>
      </c>
      <c r="D20" s="13" t="s">
        <v>44</v>
      </c>
      <c r="E20" s="17" t="s">
        <v>17</v>
      </c>
      <c r="F20" s="25">
        <v>3</v>
      </c>
      <c r="G20" s="25">
        <v>3</v>
      </c>
      <c r="H20" s="31">
        <v>3</v>
      </c>
      <c r="I20" s="41">
        <v>1250</v>
      </c>
      <c r="J20" s="42">
        <v>3750</v>
      </c>
      <c r="K20" s="42">
        <v>1125</v>
      </c>
      <c r="L20" s="43">
        <v>1200</v>
      </c>
      <c r="M20" s="52"/>
    </row>
    <row r="21" s="2" customFormat="true" ht="15" customHeight="true" spans="1:13">
      <c r="A21" s="9">
        <v>19</v>
      </c>
      <c r="B21" s="13" t="s">
        <v>45</v>
      </c>
      <c r="C21" s="13" t="s">
        <v>43</v>
      </c>
      <c r="D21" s="13" t="s">
        <v>46</v>
      </c>
      <c r="E21" s="17" t="s">
        <v>17</v>
      </c>
      <c r="F21" s="25">
        <v>1</v>
      </c>
      <c r="G21" s="25">
        <v>1</v>
      </c>
      <c r="H21" s="31">
        <v>1</v>
      </c>
      <c r="I21" s="41">
        <v>1250</v>
      </c>
      <c r="J21" s="42">
        <v>1250</v>
      </c>
      <c r="K21" s="42">
        <v>375</v>
      </c>
      <c r="L21" s="43">
        <v>1200</v>
      </c>
      <c r="M21" s="52"/>
    </row>
    <row r="22" s="2" customFormat="true" ht="15" customHeight="true" spans="1:13">
      <c r="A22" s="9">
        <v>20</v>
      </c>
      <c r="B22" s="13" t="s">
        <v>47</v>
      </c>
      <c r="C22" s="13" t="s">
        <v>43</v>
      </c>
      <c r="D22" s="13" t="s">
        <v>46</v>
      </c>
      <c r="E22" s="17" t="s">
        <v>17</v>
      </c>
      <c r="F22" s="25">
        <v>4</v>
      </c>
      <c r="G22" s="25">
        <v>3</v>
      </c>
      <c r="H22" s="31">
        <v>2</v>
      </c>
      <c r="I22" s="41">
        <v>1250</v>
      </c>
      <c r="J22" s="42">
        <v>999</v>
      </c>
      <c r="K22" s="42">
        <v>750</v>
      </c>
      <c r="L22" s="44">
        <v>600</v>
      </c>
      <c r="M22" s="52"/>
    </row>
    <row r="23" s="2" customFormat="true" ht="15" customHeight="true" spans="1:13">
      <c r="A23" s="9">
        <v>21</v>
      </c>
      <c r="B23" s="13" t="s">
        <v>48</v>
      </c>
      <c r="C23" s="13" t="s">
        <v>49</v>
      </c>
      <c r="D23" s="13" t="s">
        <v>50</v>
      </c>
      <c r="E23" s="17" t="s">
        <v>17</v>
      </c>
      <c r="F23" s="25">
        <v>3</v>
      </c>
      <c r="G23" s="25">
        <v>2</v>
      </c>
      <c r="H23" s="34">
        <v>1</v>
      </c>
      <c r="I23" s="41">
        <v>1250</v>
      </c>
      <c r="J23" s="42">
        <v>525</v>
      </c>
      <c r="K23" s="42">
        <v>375</v>
      </c>
      <c r="L23" s="43">
        <v>1200</v>
      </c>
      <c r="M23" s="52"/>
    </row>
    <row r="24" s="2" customFormat="true" ht="15" customHeight="true" spans="1:13">
      <c r="A24" s="9">
        <v>22</v>
      </c>
      <c r="B24" s="13" t="s">
        <v>51</v>
      </c>
      <c r="C24" s="13" t="s">
        <v>49</v>
      </c>
      <c r="D24" s="14" t="s">
        <v>52</v>
      </c>
      <c r="E24" s="17" t="s">
        <v>17</v>
      </c>
      <c r="F24" s="25">
        <v>4</v>
      </c>
      <c r="G24" s="25">
        <v>3</v>
      </c>
      <c r="H24" s="32">
        <v>2</v>
      </c>
      <c r="I24" s="41">
        <v>1250</v>
      </c>
      <c r="J24" s="42">
        <v>2250</v>
      </c>
      <c r="K24" s="42">
        <v>750</v>
      </c>
      <c r="L24" s="43">
        <v>900</v>
      </c>
      <c r="M24" s="52"/>
    </row>
    <row r="25" s="2" customFormat="true" ht="15" customHeight="true" spans="1:13">
      <c r="A25" s="9">
        <v>23</v>
      </c>
      <c r="B25" s="13" t="s">
        <v>53</v>
      </c>
      <c r="C25" s="13" t="s">
        <v>43</v>
      </c>
      <c r="D25" s="14" t="s">
        <v>44</v>
      </c>
      <c r="E25" s="17" t="s">
        <v>17</v>
      </c>
      <c r="F25" s="25">
        <v>2</v>
      </c>
      <c r="G25" s="25">
        <v>1</v>
      </c>
      <c r="H25" s="32">
        <v>0</v>
      </c>
      <c r="I25" s="41">
        <v>1250</v>
      </c>
      <c r="J25" s="42">
        <v>1250</v>
      </c>
      <c r="K25" s="42">
        <v>0</v>
      </c>
      <c r="L25" s="43">
        <v>900</v>
      </c>
      <c r="M25" s="52"/>
    </row>
    <row r="26" s="2" customFormat="true" ht="15" customHeight="true" spans="1:13">
      <c r="A26" s="9">
        <v>24</v>
      </c>
      <c r="B26" s="13" t="s">
        <v>54</v>
      </c>
      <c r="C26" s="13" t="s">
        <v>49</v>
      </c>
      <c r="D26" s="14" t="s">
        <v>50</v>
      </c>
      <c r="E26" s="17" t="s">
        <v>17</v>
      </c>
      <c r="F26" s="25">
        <v>4</v>
      </c>
      <c r="G26" s="25">
        <v>4</v>
      </c>
      <c r="H26" s="32">
        <v>2</v>
      </c>
      <c r="I26" s="41">
        <v>1250</v>
      </c>
      <c r="J26" s="42">
        <v>1350</v>
      </c>
      <c r="K26" s="42">
        <v>750</v>
      </c>
      <c r="L26" s="43">
        <v>900</v>
      </c>
      <c r="M26" s="52"/>
    </row>
    <row r="27" s="2" customFormat="true" ht="15" customHeight="true" spans="1:13">
      <c r="A27" s="9">
        <v>25</v>
      </c>
      <c r="B27" s="13" t="s">
        <v>55</v>
      </c>
      <c r="C27" s="13" t="s">
        <v>32</v>
      </c>
      <c r="D27" s="14" t="s">
        <v>33</v>
      </c>
      <c r="E27" s="17" t="s">
        <v>17</v>
      </c>
      <c r="F27" s="25">
        <v>2</v>
      </c>
      <c r="G27" s="25">
        <v>2</v>
      </c>
      <c r="H27" s="32">
        <v>0</v>
      </c>
      <c r="I27" s="41">
        <v>1250</v>
      </c>
      <c r="J27" s="42">
        <v>850</v>
      </c>
      <c r="K27" s="42">
        <v>0</v>
      </c>
      <c r="L27" s="43">
        <v>900</v>
      </c>
      <c r="M27" s="52"/>
    </row>
    <row r="28" s="2" customFormat="true" ht="15" customHeight="true" spans="1:13">
      <c r="A28" s="9">
        <v>26</v>
      </c>
      <c r="B28" s="13" t="s">
        <v>56</v>
      </c>
      <c r="C28" s="13" t="s">
        <v>49</v>
      </c>
      <c r="D28" s="14" t="s">
        <v>50</v>
      </c>
      <c r="E28" s="17" t="s">
        <v>17</v>
      </c>
      <c r="F28" s="25">
        <v>4</v>
      </c>
      <c r="G28" s="25">
        <v>4</v>
      </c>
      <c r="H28" s="32">
        <v>2</v>
      </c>
      <c r="I28" s="41">
        <v>1250</v>
      </c>
      <c r="J28" s="42">
        <v>2500</v>
      </c>
      <c r="K28" s="42">
        <v>750</v>
      </c>
      <c r="L28" s="43">
        <v>1200</v>
      </c>
      <c r="M28" s="52"/>
    </row>
    <row r="29" s="2" customFormat="true" ht="15" customHeight="true" spans="1:13">
      <c r="A29" s="9">
        <v>27</v>
      </c>
      <c r="B29" s="13" t="s">
        <v>57</v>
      </c>
      <c r="C29" s="13" t="s">
        <v>49</v>
      </c>
      <c r="D29" s="14" t="s">
        <v>52</v>
      </c>
      <c r="E29" s="17" t="s">
        <v>17</v>
      </c>
      <c r="F29" s="25">
        <v>3</v>
      </c>
      <c r="G29" s="25">
        <v>3</v>
      </c>
      <c r="H29" s="32">
        <v>2</v>
      </c>
      <c r="I29" s="41">
        <v>1250</v>
      </c>
      <c r="J29" s="42">
        <v>2962.5</v>
      </c>
      <c r="K29" s="42">
        <v>750</v>
      </c>
      <c r="L29" s="44">
        <v>900</v>
      </c>
      <c r="M29" s="52"/>
    </row>
    <row r="30" s="2" customFormat="true" ht="15" customHeight="true" spans="1:13">
      <c r="A30" s="9">
        <v>28</v>
      </c>
      <c r="B30" s="13" t="s">
        <v>58</v>
      </c>
      <c r="C30" s="13" t="s">
        <v>59</v>
      </c>
      <c r="D30" s="14" t="s">
        <v>60</v>
      </c>
      <c r="E30" s="17" t="s">
        <v>17</v>
      </c>
      <c r="F30" s="25">
        <v>4</v>
      </c>
      <c r="G30" s="25">
        <v>4</v>
      </c>
      <c r="H30" s="32">
        <v>3</v>
      </c>
      <c r="I30" s="41">
        <v>1250</v>
      </c>
      <c r="J30" s="42">
        <v>2750</v>
      </c>
      <c r="K30" s="42">
        <v>1125</v>
      </c>
      <c r="L30" s="44">
        <v>1200</v>
      </c>
      <c r="M30" s="52"/>
    </row>
    <row r="31" s="2" customFormat="true" ht="15" customHeight="true" spans="1:13">
      <c r="A31" s="9">
        <v>29</v>
      </c>
      <c r="B31" s="13" t="s">
        <v>61</v>
      </c>
      <c r="C31" s="13" t="s">
        <v>59</v>
      </c>
      <c r="D31" s="14" t="s">
        <v>62</v>
      </c>
      <c r="E31" s="17" t="s">
        <v>17</v>
      </c>
      <c r="F31" s="25">
        <v>2</v>
      </c>
      <c r="G31" s="25">
        <v>1</v>
      </c>
      <c r="H31" s="32">
        <v>1</v>
      </c>
      <c r="I31" s="41">
        <v>1250</v>
      </c>
      <c r="J31" s="42">
        <v>1250</v>
      </c>
      <c r="K31" s="42">
        <v>375</v>
      </c>
      <c r="L31" s="44">
        <v>1200</v>
      </c>
      <c r="M31" s="52"/>
    </row>
    <row r="32" s="2" customFormat="true" ht="15" customHeight="true" spans="1:13">
      <c r="A32" s="9">
        <v>30</v>
      </c>
      <c r="B32" s="13" t="s">
        <v>63</v>
      </c>
      <c r="C32" s="13" t="s">
        <v>43</v>
      </c>
      <c r="D32" s="13" t="s">
        <v>46</v>
      </c>
      <c r="E32" s="17" t="s">
        <v>17</v>
      </c>
      <c r="F32" s="25">
        <v>2</v>
      </c>
      <c r="G32" s="25">
        <v>2</v>
      </c>
      <c r="H32" s="35">
        <v>1</v>
      </c>
      <c r="I32" s="41">
        <v>1250</v>
      </c>
      <c r="J32" s="42">
        <v>2500</v>
      </c>
      <c r="K32" s="42">
        <v>375</v>
      </c>
      <c r="L32" s="43">
        <v>1200</v>
      </c>
      <c r="M32" s="52"/>
    </row>
    <row r="33" s="2" customFormat="true" ht="15" customHeight="true" spans="1:13">
      <c r="A33" s="9">
        <v>31</v>
      </c>
      <c r="B33" s="13" t="s">
        <v>64</v>
      </c>
      <c r="C33" s="13" t="s">
        <v>23</v>
      </c>
      <c r="D33" s="13" t="s">
        <v>24</v>
      </c>
      <c r="E33" s="17" t="s">
        <v>17</v>
      </c>
      <c r="F33" s="25">
        <v>1</v>
      </c>
      <c r="G33" s="25">
        <v>1</v>
      </c>
      <c r="H33" s="35">
        <v>0</v>
      </c>
      <c r="I33" s="41">
        <v>1250</v>
      </c>
      <c r="J33" s="42">
        <v>1250</v>
      </c>
      <c r="K33" s="46">
        <v>0</v>
      </c>
      <c r="L33" s="47">
        <v>900</v>
      </c>
      <c r="M33" s="52"/>
    </row>
    <row r="34" s="2" customFormat="true" ht="15" customHeight="true" spans="1:13">
      <c r="A34" s="9">
        <v>32</v>
      </c>
      <c r="B34" s="13" t="s">
        <v>65</v>
      </c>
      <c r="C34" s="13" t="s">
        <v>15</v>
      </c>
      <c r="D34" s="13" t="s">
        <v>16</v>
      </c>
      <c r="E34" s="17" t="s">
        <v>17</v>
      </c>
      <c r="F34" s="25">
        <v>1</v>
      </c>
      <c r="G34" s="25">
        <v>1</v>
      </c>
      <c r="H34" s="35">
        <v>1</v>
      </c>
      <c r="I34" s="41">
        <v>1250</v>
      </c>
      <c r="J34" s="42">
        <v>1250</v>
      </c>
      <c r="K34" s="46">
        <v>375</v>
      </c>
      <c r="L34" s="47">
        <v>1200</v>
      </c>
      <c r="M34" s="52"/>
    </row>
    <row r="35" s="2" customFormat="true" ht="15" customHeight="true" spans="1:13">
      <c r="A35" s="9">
        <v>33</v>
      </c>
      <c r="B35" s="13" t="s">
        <v>66</v>
      </c>
      <c r="C35" s="13" t="s">
        <v>32</v>
      </c>
      <c r="D35" s="13" t="s">
        <v>33</v>
      </c>
      <c r="E35" s="17" t="s">
        <v>17</v>
      </c>
      <c r="F35" s="25">
        <v>1</v>
      </c>
      <c r="G35" s="25">
        <v>1</v>
      </c>
      <c r="H35" s="35">
        <v>1</v>
      </c>
      <c r="I35" s="41">
        <v>1250</v>
      </c>
      <c r="J35" s="17">
        <v>1250</v>
      </c>
      <c r="K35" s="17">
        <v>375</v>
      </c>
      <c r="L35" s="31">
        <v>600</v>
      </c>
      <c r="M35" s="53"/>
    </row>
    <row r="36" s="2" customFormat="true" ht="15" customHeight="true" spans="1:13">
      <c r="A36" s="9">
        <v>34</v>
      </c>
      <c r="B36" s="13" t="s">
        <v>67</v>
      </c>
      <c r="C36" s="13" t="s">
        <v>23</v>
      </c>
      <c r="D36" s="13" t="s">
        <v>24</v>
      </c>
      <c r="E36" s="17" t="s">
        <v>17</v>
      </c>
      <c r="F36" s="25">
        <v>1</v>
      </c>
      <c r="G36" s="25">
        <v>1</v>
      </c>
      <c r="H36" s="35">
        <v>1</v>
      </c>
      <c r="I36" s="41">
        <v>1250</v>
      </c>
      <c r="J36" s="17">
        <v>1250</v>
      </c>
      <c r="K36" s="17">
        <v>0</v>
      </c>
      <c r="L36" s="31">
        <v>600</v>
      </c>
      <c r="M36" s="53"/>
    </row>
    <row r="37" s="2" customFormat="true" ht="15" customHeight="true" spans="1:13">
      <c r="A37" s="9">
        <v>35</v>
      </c>
      <c r="B37" s="13" t="s">
        <v>68</v>
      </c>
      <c r="C37" s="13" t="s">
        <v>43</v>
      </c>
      <c r="D37" s="13" t="s">
        <v>69</v>
      </c>
      <c r="E37" s="17" t="s">
        <v>17</v>
      </c>
      <c r="F37" s="25">
        <v>3</v>
      </c>
      <c r="G37" s="25">
        <v>2</v>
      </c>
      <c r="H37" s="35">
        <v>1</v>
      </c>
      <c r="I37" s="41">
        <v>1250</v>
      </c>
      <c r="J37" s="17">
        <v>1550</v>
      </c>
      <c r="K37" s="17">
        <v>375</v>
      </c>
      <c r="L37" s="31">
        <v>1200</v>
      </c>
      <c r="M37" s="53"/>
    </row>
    <row r="38" s="2" customFormat="true" ht="15" customHeight="true" spans="1:13">
      <c r="A38" s="9">
        <v>36</v>
      </c>
      <c r="B38" s="13" t="s">
        <v>70</v>
      </c>
      <c r="C38" s="13" t="s">
        <v>49</v>
      </c>
      <c r="D38" s="13" t="s">
        <v>50</v>
      </c>
      <c r="E38" s="17" t="s">
        <v>17</v>
      </c>
      <c r="F38" s="25">
        <v>1</v>
      </c>
      <c r="G38" s="25">
        <v>1</v>
      </c>
      <c r="H38" s="35">
        <v>0</v>
      </c>
      <c r="I38" s="41">
        <v>1250</v>
      </c>
      <c r="J38" s="17">
        <v>1250</v>
      </c>
      <c r="K38" s="17">
        <v>0</v>
      </c>
      <c r="L38" s="31">
        <v>900</v>
      </c>
      <c r="M38" s="53"/>
    </row>
    <row r="39" s="2" customFormat="true" ht="15" customHeight="true" spans="1:13">
      <c r="A39" s="9">
        <v>37</v>
      </c>
      <c r="B39" s="15" t="s">
        <v>71</v>
      </c>
      <c r="C39" s="15" t="s">
        <v>59</v>
      </c>
      <c r="D39" s="15" t="s">
        <v>62</v>
      </c>
      <c r="E39" s="17" t="s">
        <v>17</v>
      </c>
      <c r="F39" s="36">
        <v>1</v>
      </c>
      <c r="G39" s="36">
        <v>1</v>
      </c>
      <c r="H39" s="36">
        <v>1</v>
      </c>
      <c r="I39" s="48">
        <v>1250</v>
      </c>
      <c r="J39" s="17">
        <v>1250</v>
      </c>
      <c r="K39" s="17">
        <v>375</v>
      </c>
      <c r="L39" s="17">
        <v>1200</v>
      </c>
      <c r="M39" s="53"/>
    </row>
    <row r="40" s="2" customFormat="true" ht="15" customHeight="true" spans="1:13">
      <c r="A40" s="9">
        <v>38</v>
      </c>
      <c r="B40" s="16" t="s">
        <v>72</v>
      </c>
      <c r="C40" s="17" t="s">
        <v>49</v>
      </c>
      <c r="D40" s="18" t="s">
        <v>73</v>
      </c>
      <c r="E40" s="17" t="s">
        <v>17</v>
      </c>
      <c r="F40" s="17">
        <v>1</v>
      </c>
      <c r="G40" s="17">
        <v>1</v>
      </c>
      <c r="H40" s="17">
        <v>1</v>
      </c>
      <c r="I40" s="48">
        <v>1250</v>
      </c>
      <c r="J40" s="17">
        <v>1250</v>
      </c>
      <c r="K40" s="17">
        <v>375</v>
      </c>
      <c r="L40" s="17">
        <v>1200</v>
      </c>
      <c r="M40" s="53"/>
    </row>
    <row r="41" s="2" customFormat="true" ht="15" customHeight="true" spans="1:13">
      <c r="A41" s="9">
        <v>39</v>
      </c>
      <c r="B41" s="16" t="s">
        <v>74</v>
      </c>
      <c r="C41" s="17" t="s">
        <v>59</v>
      </c>
      <c r="D41" s="18" t="s">
        <v>75</v>
      </c>
      <c r="E41" s="17" t="s">
        <v>17</v>
      </c>
      <c r="F41" s="17">
        <v>4</v>
      </c>
      <c r="G41" s="17">
        <v>4</v>
      </c>
      <c r="H41" s="17">
        <v>2</v>
      </c>
      <c r="I41" s="48">
        <v>1250</v>
      </c>
      <c r="J41" s="17">
        <v>100</v>
      </c>
      <c r="K41" s="17">
        <v>750</v>
      </c>
      <c r="L41" s="17">
        <v>600</v>
      </c>
      <c r="M41" s="53"/>
    </row>
    <row r="42" s="2" customFormat="true" ht="15" customHeight="true" spans="1:13">
      <c r="A42" s="9">
        <v>40</v>
      </c>
      <c r="B42" s="16" t="s">
        <v>76</v>
      </c>
      <c r="C42" s="17" t="s">
        <v>59</v>
      </c>
      <c r="D42" s="18" t="s">
        <v>75</v>
      </c>
      <c r="E42" s="17" t="s">
        <v>17</v>
      </c>
      <c r="F42" s="37">
        <v>1</v>
      </c>
      <c r="G42" s="37">
        <v>1</v>
      </c>
      <c r="H42" s="37">
        <v>1</v>
      </c>
      <c r="I42" s="48">
        <v>1250</v>
      </c>
      <c r="J42" s="17">
        <v>805</v>
      </c>
      <c r="K42" s="17">
        <v>375</v>
      </c>
      <c r="L42" s="17">
        <v>1200</v>
      </c>
      <c r="M42" s="53"/>
    </row>
    <row r="43" s="2" customFormat="true" ht="15" customHeight="true" spans="1:13">
      <c r="A43" s="9">
        <v>41</v>
      </c>
      <c r="B43" s="16" t="s">
        <v>77</v>
      </c>
      <c r="C43" s="17" t="s">
        <v>59</v>
      </c>
      <c r="D43" s="18" t="s">
        <v>75</v>
      </c>
      <c r="E43" s="17" t="s">
        <v>17</v>
      </c>
      <c r="F43" s="37">
        <v>1</v>
      </c>
      <c r="G43" s="37">
        <v>1</v>
      </c>
      <c r="H43" s="37">
        <v>1</v>
      </c>
      <c r="I43" s="48">
        <v>1250</v>
      </c>
      <c r="J43" s="17">
        <v>1002</v>
      </c>
      <c r="K43" s="17">
        <v>375</v>
      </c>
      <c r="L43" s="17">
        <v>1200</v>
      </c>
      <c r="M43" s="53"/>
    </row>
    <row r="44" s="2" customFormat="true" ht="15" customHeight="true" spans="1:13">
      <c r="A44" s="9">
        <v>42</v>
      </c>
      <c r="B44" s="16" t="s">
        <v>78</v>
      </c>
      <c r="C44" s="17" t="s">
        <v>23</v>
      </c>
      <c r="D44" s="18" t="s">
        <v>79</v>
      </c>
      <c r="E44" s="17" t="s">
        <v>17</v>
      </c>
      <c r="F44" s="37">
        <v>1</v>
      </c>
      <c r="G44" s="37">
        <v>1</v>
      </c>
      <c r="H44" s="37">
        <v>1</v>
      </c>
      <c r="I44" s="48">
        <v>1250</v>
      </c>
      <c r="J44" s="17">
        <v>1250</v>
      </c>
      <c r="K44" s="17">
        <v>375</v>
      </c>
      <c r="L44" s="17">
        <v>1200</v>
      </c>
      <c r="M44" s="53"/>
    </row>
    <row r="45" s="2" customFormat="true" ht="15" customHeight="true" spans="1:13">
      <c r="A45" s="9">
        <v>43</v>
      </c>
      <c r="B45" s="13" t="s">
        <v>80</v>
      </c>
      <c r="C45" s="10" t="s">
        <v>23</v>
      </c>
      <c r="D45" s="9" t="s">
        <v>26</v>
      </c>
      <c r="E45" s="9" t="s">
        <v>17</v>
      </c>
      <c r="F45" s="37">
        <v>1</v>
      </c>
      <c r="G45" s="37">
        <v>1</v>
      </c>
      <c r="H45" s="37">
        <v>1</v>
      </c>
      <c r="I45" s="48">
        <v>1250</v>
      </c>
      <c r="J45" s="17">
        <v>1250</v>
      </c>
      <c r="K45" s="17">
        <v>375</v>
      </c>
      <c r="L45" s="17">
        <v>1200</v>
      </c>
      <c r="M45" s="53"/>
    </row>
    <row r="46" s="2" customFormat="true" ht="15" customHeight="true" spans="1:13">
      <c r="A46" s="9">
        <v>44</v>
      </c>
      <c r="B46" s="16" t="s">
        <v>81</v>
      </c>
      <c r="C46" s="17" t="s">
        <v>43</v>
      </c>
      <c r="D46" s="18" t="s">
        <v>44</v>
      </c>
      <c r="E46" s="9" t="s">
        <v>17</v>
      </c>
      <c r="F46" s="37">
        <v>1</v>
      </c>
      <c r="G46" s="37">
        <v>1</v>
      </c>
      <c r="H46" s="37">
        <v>0</v>
      </c>
      <c r="I46" s="48">
        <v>1250</v>
      </c>
      <c r="J46" s="42">
        <v>1250</v>
      </c>
      <c r="K46" s="17">
        <v>0</v>
      </c>
      <c r="L46" s="17">
        <v>600</v>
      </c>
      <c r="M46" s="52"/>
    </row>
    <row r="47" s="2" customFormat="true" ht="15" customHeight="true" spans="1:13">
      <c r="A47" s="9">
        <v>45</v>
      </c>
      <c r="B47" s="16" t="s">
        <v>82</v>
      </c>
      <c r="C47" s="17" t="s">
        <v>23</v>
      </c>
      <c r="D47" s="18" t="s">
        <v>83</v>
      </c>
      <c r="E47" s="17" t="s">
        <v>17</v>
      </c>
      <c r="F47" s="37">
        <v>4</v>
      </c>
      <c r="G47" s="37">
        <v>3</v>
      </c>
      <c r="H47" s="37">
        <v>3</v>
      </c>
      <c r="I47" s="48">
        <v>1250</v>
      </c>
      <c r="J47" s="42">
        <v>525</v>
      </c>
      <c r="K47" s="17">
        <v>1125</v>
      </c>
      <c r="L47" s="17">
        <v>1200</v>
      </c>
      <c r="M47" s="52"/>
    </row>
    <row r="48" s="2" customFormat="true" ht="15" customHeight="true" spans="1:13">
      <c r="A48" s="9">
        <v>46</v>
      </c>
      <c r="B48" s="16" t="s">
        <v>84</v>
      </c>
      <c r="C48" s="17" t="s">
        <v>59</v>
      </c>
      <c r="D48" s="18" t="s">
        <v>75</v>
      </c>
      <c r="E48" s="17" t="s">
        <v>17</v>
      </c>
      <c r="F48" s="37">
        <v>1</v>
      </c>
      <c r="G48" s="37">
        <v>1</v>
      </c>
      <c r="H48" s="37">
        <v>1</v>
      </c>
      <c r="I48" s="48">
        <v>1250</v>
      </c>
      <c r="J48" s="42">
        <v>1250</v>
      </c>
      <c r="K48" s="17">
        <v>375</v>
      </c>
      <c r="L48" s="17">
        <v>1200</v>
      </c>
      <c r="M48" s="52"/>
    </row>
    <row r="49" s="3" customFormat="true" ht="17.1" customHeight="true" spans="1:13">
      <c r="A49" s="19" t="s">
        <v>85</v>
      </c>
      <c r="B49" s="19"/>
      <c r="C49" s="19"/>
      <c r="D49" s="19"/>
      <c r="E49" s="19"/>
      <c r="F49" s="19">
        <f>SUM(F3:F48)</f>
        <v>104</v>
      </c>
      <c r="G49" s="19">
        <f>SUM(G3:G48)</f>
        <v>88</v>
      </c>
      <c r="H49" s="19">
        <f>SUM(H3:H48)</f>
        <v>51</v>
      </c>
      <c r="I49" s="19"/>
      <c r="J49" s="19">
        <f>SUM(J3:J48)</f>
        <v>66902</v>
      </c>
      <c r="K49" s="19">
        <f>SUM(K3:K48)</f>
        <v>19500</v>
      </c>
      <c r="L49" s="19">
        <f>SUM(L3:L48)</f>
        <v>45300</v>
      </c>
      <c r="M49" s="54"/>
    </row>
    <row r="50" s="2" customFormat="true" spans="1:1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6"/>
    </row>
    <row r="51" s="4" customFormat="true" spans="1:1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6"/>
      <c r="N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</sheetData>
  <mergeCells count="1">
    <mergeCell ref="A1:M1"/>
  </mergeCells>
  <pageMargins left="0.236111111111111" right="0.156944444444444" top="0.432638888888889" bottom="0.708333333333333" header="0.196527777777778" footer="0.511805555555556"/>
  <pageSetup paperSize="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刘平平</dc:creator>
  <cp:lastModifiedBy>sss</cp:lastModifiedBy>
  <dcterms:created xsi:type="dcterms:W3CDTF">2016-10-19T19:26:00Z</dcterms:created>
  <dcterms:modified xsi:type="dcterms:W3CDTF">2023-12-29T11:22:05Z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