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备案表" sheetId="1" r:id="rId1"/>
  </sheets>
  <definedNames>
    <definedName name="_xlnm._FilterDatabase" localSheetId="0" hidden="1">备案表!$A$2:$P$39</definedName>
    <definedName name="_xlnm.Print_Area" localSheetId="0">备案表!$A$1:$M$39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<sst xmlns="http://schemas.openxmlformats.org/spreadsheetml/2006/main" count="160" uniqueCount="73">
  <si>
    <t>坪山区2022年9月份低保户社会救助信息表</t>
  </si>
  <si>
    <t>序号</t>
  </si>
  <si>
    <t>户主姓名</t>
  </si>
  <si>
    <t>所属街道办</t>
  </si>
  <si>
    <t>所属社区</t>
  </si>
  <si>
    <t>家庭类别</t>
  </si>
  <si>
    <t>家庭
人口（含非户籍）</t>
  </si>
  <si>
    <t>家庭保障人口</t>
  </si>
  <si>
    <t>享受养育金份数</t>
  </si>
  <si>
    <t>低保/低边标准（元）</t>
  </si>
  <si>
    <t>低保金额（元）</t>
  </si>
  <si>
    <t>养育扶助金额（元）</t>
  </si>
  <si>
    <t>分类施保金额（元）</t>
  </si>
  <si>
    <t>备注</t>
  </si>
  <si>
    <t>肖惠盟</t>
  </si>
  <si>
    <t>龙田街道办</t>
  </si>
  <si>
    <t>竹坑社区</t>
  </si>
  <si>
    <t>低保家庭</t>
  </si>
  <si>
    <t>黄世美</t>
  </si>
  <si>
    <t>坑梓街道办</t>
  </si>
  <si>
    <t>沙田社区</t>
  </si>
  <si>
    <t>张娟</t>
  </si>
  <si>
    <t>坑梓社区</t>
  </si>
  <si>
    <t>徐小珍</t>
  </si>
  <si>
    <t>刘慧敏</t>
  </si>
  <si>
    <t>刘天生</t>
  </si>
  <si>
    <t>石井街道办</t>
  </si>
  <si>
    <t>石井社区</t>
  </si>
  <si>
    <t>赖创勋</t>
  </si>
  <si>
    <t>田头社区</t>
  </si>
  <si>
    <t>陈慧</t>
  </si>
  <si>
    <t>马峦街道办</t>
  </si>
  <si>
    <t>沙坣社区</t>
  </si>
  <si>
    <t>周彩霞</t>
  </si>
  <si>
    <t>江岭社区</t>
  </si>
  <si>
    <t>江金凤</t>
  </si>
  <si>
    <t>唐琼伟</t>
  </si>
  <si>
    <t>黄为</t>
  </si>
  <si>
    <t>坪山街道办</t>
  </si>
  <si>
    <t>坪山社区</t>
  </si>
  <si>
    <t>曹五妹</t>
  </si>
  <si>
    <t>黄光辉</t>
  </si>
  <si>
    <t>李海峰</t>
  </si>
  <si>
    <t>碧岭街道办</t>
  </si>
  <si>
    <t>碧岭社区</t>
  </si>
  <si>
    <t>罗秀如</t>
  </si>
  <si>
    <t>龙田社区</t>
  </si>
  <si>
    <t>梁*悦</t>
  </si>
  <si>
    <t>秀新社区</t>
  </si>
  <si>
    <t>彭卓文</t>
  </si>
  <si>
    <t>薛瑞琴</t>
  </si>
  <si>
    <t>金沙社区</t>
  </si>
  <si>
    <t>钟*妤</t>
  </si>
  <si>
    <t>六和社区</t>
  </si>
  <si>
    <t>彭秀桃</t>
  </si>
  <si>
    <t>朱宽容</t>
  </si>
  <si>
    <t>陈巧夫</t>
  </si>
  <si>
    <t>叶向银</t>
  </si>
  <si>
    <t>何慧华</t>
  </si>
  <si>
    <t>张卡新</t>
  </si>
  <si>
    <t>邹亮</t>
  </si>
  <si>
    <t>庄丽</t>
  </si>
  <si>
    <t>孙勇智</t>
  </si>
  <si>
    <t>朱旭媚</t>
  </si>
  <si>
    <t>陈佳</t>
  </si>
  <si>
    <t>廖远建</t>
  </si>
  <si>
    <t>邓*</t>
  </si>
  <si>
    <t>和平社区</t>
  </si>
  <si>
    <t>林思思</t>
  </si>
  <si>
    <t>柯书琴</t>
  </si>
  <si>
    <t>张丽芳</t>
  </si>
  <si>
    <t>新增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</si>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</sst>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Tahoma"/>
      <charset val="134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13" fillId="0" borderId="0"/>
    <xf numFmtId="0" fontId="21" fillId="0" borderId="0">
      <alignment vertical="center"/>
    </xf>
    <xf numFmtId="0" fontId="13" fillId="0" borderId="0"/>
    <xf numFmtId="0" fontId="16" fillId="2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0" borderId="0"/>
    <xf numFmtId="0" fontId="11" fillId="20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3" fillId="0" borderId="0"/>
    <xf numFmtId="0" fontId="16" fillId="1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3" fillId="0" borderId="0"/>
    <xf numFmtId="0" fontId="16" fillId="31" borderId="0" applyNumberFormat="false" applyBorder="false" applyAlignment="false" applyProtection="false">
      <alignment vertical="center"/>
    </xf>
    <xf numFmtId="0" fontId="13" fillId="0" borderId="0"/>
    <xf numFmtId="0" fontId="16" fillId="27" borderId="0" applyNumberFormat="false" applyBorder="false" applyAlignment="false" applyProtection="false">
      <alignment vertical="center"/>
    </xf>
    <xf numFmtId="0" fontId="13" fillId="0" borderId="0"/>
    <xf numFmtId="0" fontId="16" fillId="21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6" borderId="15" applyNumberFormat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20" fillId="15" borderId="13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0" fillId="7" borderId="17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7" borderId="13" applyNumberForma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0" fillId="6" borderId="12" applyNumberFormat="false" applyFont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9" fillId="0" borderId="16" applyNumberFormat="false" applyFill="false" applyAlignment="false" applyProtection="false">
      <alignment vertical="center"/>
    </xf>
    <xf numFmtId="0" fontId="0" fillId="0" borderId="0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3" fillId="0" borderId="0"/>
    <xf numFmtId="0" fontId="11" fillId="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4" fillId="0" borderId="1" xfId="16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177" fontId="4" fillId="0" borderId="6" xfId="16" applyNumberFormat="true" applyFont="true" applyFill="true" applyBorder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/>
    </xf>
    <xf numFmtId="177" fontId="4" fillId="0" borderId="5" xfId="16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4" fillId="0" borderId="1" xfId="16" applyNumberFormat="true" applyFont="true" applyFill="true" applyBorder="true" applyAlignment="true">
      <alignment horizontal="center" vertical="center"/>
    </xf>
    <xf numFmtId="0" fontId="4" fillId="0" borderId="1" xfId="52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14" applyFont="true" applyFill="true" applyBorder="true" applyAlignment="true">
      <alignment horizontal="center" vertical="center" wrapText="true"/>
    </xf>
    <xf numFmtId="0" fontId="4" fillId="0" borderId="1" xfId="16" applyNumberFormat="true" applyFont="true" applyFill="true" applyBorder="true" applyAlignment="true">
      <alignment horizontal="center" vertical="center" wrapText="true"/>
    </xf>
    <xf numFmtId="0" fontId="4" fillId="0" borderId="1" xfId="6" applyNumberFormat="true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/>
    </xf>
    <xf numFmtId="176" fontId="4" fillId="0" borderId="6" xfId="16" applyNumberFormat="true" applyFont="true" applyFill="true" applyBorder="true" applyAlignment="true">
      <alignment horizontal="center" vertical="center"/>
    </xf>
    <xf numFmtId="0" fontId="4" fillId="0" borderId="6" xfId="6" applyNumberFormat="true" applyFont="true" applyFill="true" applyBorder="true" applyAlignment="true">
      <alignment horizontal="center" vertical="center" wrapText="true"/>
    </xf>
    <xf numFmtId="0" fontId="4" fillId="0" borderId="1" xfId="9" applyNumberFormat="true" applyFont="true" applyFill="true" applyBorder="true" applyAlignment="true">
      <alignment horizontal="center" vertical="center" wrapText="true"/>
    </xf>
    <xf numFmtId="0" fontId="4" fillId="0" borderId="7" xfId="16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16" applyNumberFormat="true" applyFont="true" applyFill="true" applyBorder="true" applyAlignment="true">
      <alignment horizontal="center" vertical="center" wrapText="true"/>
    </xf>
    <xf numFmtId="0" fontId="4" fillId="0" borderId="8" xfId="16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vertical="center" wrapText="true"/>
    </xf>
    <xf numFmtId="0" fontId="9" fillId="0" borderId="7" xfId="16" applyNumberFormat="true" applyFont="true" applyFill="true" applyBorder="true" applyAlignment="true">
      <alignment horizontal="center" vertical="center" wrapText="true"/>
    </xf>
    <xf numFmtId="0" fontId="9" fillId="0" borderId="9" xfId="16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/>
    </xf>
  </cellXfs>
  <cellStyles count="59">
    <cellStyle name="常规" xfId="0" builtinId="0"/>
    <cellStyle name="常规_低保户_43" xfId="1"/>
    <cellStyle name="常规 2 10" xfId="2"/>
    <cellStyle name="常规_低保户_7" xfId="3"/>
    <cellStyle name="强调文字颜色 6" xfId="4" builtinId="49"/>
    <cellStyle name="20% - 强调文字颜色 5" xfId="5" builtinId="46"/>
    <cellStyle name="常规_低保户_1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常规_低保边缘_10" xfId="12"/>
    <cellStyle name="强调文字颜色 3" xfId="13" builtinId="37"/>
    <cellStyle name="常规_低保边缘_8" xfId="14"/>
    <cellStyle name="60% - 强调文字颜色 2" xfId="15" builtinId="36"/>
    <cellStyle name="常规 2" xfId="1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_低保户_3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40"/>
  <sheetViews>
    <sheetView tabSelected="1" workbookViewId="0">
      <selection activeCell="E30" sqref="E30"/>
    </sheetView>
  </sheetViews>
  <sheetFormatPr defaultColWidth="9" defaultRowHeight="13.5"/>
  <cols>
    <col min="1" max="1" width="3.875" style="4" customWidth="true"/>
    <col min="2" max="2" width="7.625" style="4" customWidth="true"/>
    <col min="3" max="3" width="11.375" style="4" customWidth="true"/>
    <col min="4" max="4" width="9.125" style="4" customWidth="true"/>
    <col min="5" max="5" width="11.75" style="4" customWidth="true"/>
    <col min="6" max="6" width="4.5" style="4" customWidth="true"/>
    <col min="7" max="7" width="4.125" style="4" customWidth="true"/>
    <col min="8" max="8" width="4" style="4" customWidth="true"/>
    <col min="9" max="9" width="7.375" style="4" customWidth="true"/>
    <col min="10" max="10" width="7.5" style="4" customWidth="true"/>
    <col min="11" max="11" width="6.25" style="4" customWidth="true"/>
    <col min="12" max="12" width="5.75" style="4" customWidth="true"/>
    <col min="13" max="13" width="15.375" style="5" customWidth="true"/>
    <col min="14" max="14" width="9.875" style="2" customWidth="true"/>
    <col min="15" max="16" width="9.875" customWidth="true"/>
  </cols>
  <sheetData>
    <row r="1" ht="42" customHeight="true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39"/>
    </row>
    <row r="2" s="1" customFormat="true" ht="69" customHeight="true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22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40" t="s">
        <v>13</v>
      </c>
      <c r="N2" s="41"/>
      <c r="O2" s="41"/>
      <c r="P2" s="41"/>
    </row>
    <row r="3" s="2" customFormat="true" spans="1:13">
      <c r="A3" s="8">
        <v>1</v>
      </c>
      <c r="B3" s="9" t="s">
        <v>14</v>
      </c>
      <c r="C3" s="9" t="s">
        <v>15</v>
      </c>
      <c r="D3" s="9" t="s">
        <v>16</v>
      </c>
      <c r="E3" s="8" t="s">
        <v>17</v>
      </c>
      <c r="F3" s="24">
        <v>1</v>
      </c>
      <c r="G3" s="24">
        <v>1</v>
      </c>
      <c r="H3" s="25">
        <v>1</v>
      </c>
      <c r="I3" s="34">
        <v>1365</v>
      </c>
      <c r="J3" s="19">
        <v>1365</v>
      </c>
      <c r="K3" s="19">
        <v>410</v>
      </c>
      <c r="L3" s="35">
        <v>900</v>
      </c>
      <c r="M3" s="40"/>
    </row>
    <row r="4" s="2" customFormat="true" spans="1:13">
      <c r="A4" s="8">
        <v>2</v>
      </c>
      <c r="B4" s="10" t="s">
        <v>18</v>
      </c>
      <c r="C4" s="11" t="s">
        <v>19</v>
      </c>
      <c r="D4" s="8" t="s">
        <v>20</v>
      </c>
      <c r="E4" s="8" t="s">
        <v>17</v>
      </c>
      <c r="F4" s="26">
        <v>5</v>
      </c>
      <c r="G4" s="26">
        <v>5</v>
      </c>
      <c r="H4" s="27">
        <v>3</v>
      </c>
      <c r="I4" s="34">
        <v>1365</v>
      </c>
      <c r="J4" s="19">
        <v>2457</v>
      </c>
      <c r="K4" s="19">
        <v>1230</v>
      </c>
      <c r="L4" s="36">
        <v>900</v>
      </c>
      <c r="M4" s="42"/>
    </row>
    <row r="5" s="2" customFormat="true" spans="1:13">
      <c r="A5" s="8">
        <v>3</v>
      </c>
      <c r="B5" s="11" t="s">
        <v>21</v>
      </c>
      <c r="C5" s="11" t="s">
        <v>19</v>
      </c>
      <c r="D5" s="8" t="s">
        <v>22</v>
      </c>
      <c r="E5" s="8" t="s">
        <v>17</v>
      </c>
      <c r="F5" s="27">
        <v>2</v>
      </c>
      <c r="G5" s="27">
        <v>2</v>
      </c>
      <c r="H5" s="12">
        <v>1</v>
      </c>
      <c r="I5" s="34">
        <v>1365</v>
      </c>
      <c r="J5" s="19">
        <v>520</v>
      </c>
      <c r="K5" s="19">
        <v>410</v>
      </c>
      <c r="L5" s="35">
        <v>1200</v>
      </c>
      <c r="M5" s="42"/>
    </row>
    <row r="6" s="2" customFormat="true" spans="1:13">
      <c r="A6" s="8">
        <v>4</v>
      </c>
      <c r="B6" s="10" t="s">
        <v>23</v>
      </c>
      <c r="C6" s="11" t="s">
        <v>19</v>
      </c>
      <c r="D6" s="8" t="s">
        <v>22</v>
      </c>
      <c r="E6" s="8" t="s">
        <v>17</v>
      </c>
      <c r="F6" s="8">
        <v>3</v>
      </c>
      <c r="G6" s="8">
        <v>3</v>
      </c>
      <c r="H6" s="26">
        <v>2</v>
      </c>
      <c r="I6" s="34">
        <v>1365</v>
      </c>
      <c r="J6" s="19">
        <v>4095</v>
      </c>
      <c r="K6" s="19">
        <v>820</v>
      </c>
      <c r="L6" s="35">
        <v>1200</v>
      </c>
      <c r="M6" s="42"/>
    </row>
    <row r="7" s="2" customFormat="true" spans="1:13">
      <c r="A7" s="8">
        <v>5</v>
      </c>
      <c r="B7" s="9" t="s">
        <v>24</v>
      </c>
      <c r="C7" s="9" t="s">
        <v>19</v>
      </c>
      <c r="D7" s="9" t="s">
        <v>22</v>
      </c>
      <c r="E7" s="8" t="s">
        <v>17</v>
      </c>
      <c r="F7" s="24">
        <v>1</v>
      </c>
      <c r="G7" s="24">
        <v>1</v>
      </c>
      <c r="H7" s="28">
        <v>0</v>
      </c>
      <c r="I7" s="34">
        <v>1365</v>
      </c>
      <c r="J7" s="19">
        <v>1365</v>
      </c>
      <c r="K7" s="19">
        <v>0</v>
      </c>
      <c r="L7" s="35">
        <v>600</v>
      </c>
      <c r="M7" s="42"/>
    </row>
    <row r="8" s="2" customFormat="true" spans="1:13">
      <c r="A8" s="8">
        <v>6</v>
      </c>
      <c r="B8" s="9" t="s">
        <v>25</v>
      </c>
      <c r="C8" s="9" t="s">
        <v>26</v>
      </c>
      <c r="D8" s="9" t="s">
        <v>27</v>
      </c>
      <c r="E8" s="8" t="s">
        <v>17</v>
      </c>
      <c r="F8" s="24">
        <v>1</v>
      </c>
      <c r="G8" s="24">
        <v>1</v>
      </c>
      <c r="H8" s="29">
        <v>1</v>
      </c>
      <c r="I8" s="34">
        <v>1365</v>
      </c>
      <c r="J8" s="19">
        <v>1365</v>
      </c>
      <c r="K8" s="19">
        <v>410</v>
      </c>
      <c r="L8" s="35">
        <v>1200</v>
      </c>
      <c r="M8" s="42"/>
    </row>
    <row r="9" s="2" customFormat="true" spans="1:13">
      <c r="A9" s="8">
        <v>7</v>
      </c>
      <c r="B9" s="9" t="s">
        <v>28</v>
      </c>
      <c r="C9" s="9" t="s">
        <v>26</v>
      </c>
      <c r="D9" s="9" t="s">
        <v>29</v>
      </c>
      <c r="E9" s="8" t="s">
        <v>17</v>
      </c>
      <c r="F9" s="24">
        <v>3</v>
      </c>
      <c r="G9" s="24">
        <v>3</v>
      </c>
      <c r="H9" s="28">
        <v>2</v>
      </c>
      <c r="I9" s="34">
        <v>1365</v>
      </c>
      <c r="J9" s="19">
        <v>4095</v>
      </c>
      <c r="K9" s="19">
        <v>820</v>
      </c>
      <c r="L9" s="36">
        <v>1200</v>
      </c>
      <c r="M9" s="42"/>
    </row>
    <row r="10" s="2" customFormat="true" spans="1:13">
      <c r="A10" s="8">
        <v>8</v>
      </c>
      <c r="B10" s="9" t="s">
        <v>30</v>
      </c>
      <c r="C10" s="9" t="s">
        <v>31</v>
      </c>
      <c r="D10" s="9" t="s">
        <v>32</v>
      </c>
      <c r="E10" s="8" t="s">
        <v>17</v>
      </c>
      <c r="F10" s="24">
        <v>3</v>
      </c>
      <c r="G10" s="24">
        <v>3</v>
      </c>
      <c r="H10" s="29">
        <v>2</v>
      </c>
      <c r="I10" s="34">
        <v>1365</v>
      </c>
      <c r="J10" s="19">
        <v>4095</v>
      </c>
      <c r="K10" s="19">
        <v>820</v>
      </c>
      <c r="L10" s="35">
        <v>1200</v>
      </c>
      <c r="M10" s="42"/>
    </row>
    <row r="11" s="2" customFormat="true" spans="1:13">
      <c r="A11" s="8">
        <v>9</v>
      </c>
      <c r="B11" s="9" t="s">
        <v>33</v>
      </c>
      <c r="C11" s="9" t="s">
        <v>31</v>
      </c>
      <c r="D11" s="9" t="s">
        <v>34</v>
      </c>
      <c r="E11" s="8" t="s">
        <v>17</v>
      </c>
      <c r="F11" s="24">
        <v>1</v>
      </c>
      <c r="G11" s="24">
        <v>1</v>
      </c>
      <c r="H11" s="29">
        <v>1</v>
      </c>
      <c r="I11" s="34">
        <v>1365</v>
      </c>
      <c r="J11" s="19">
        <v>1365</v>
      </c>
      <c r="K11" s="19">
        <v>410</v>
      </c>
      <c r="L11" s="35">
        <v>1200</v>
      </c>
      <c r="M11" s="42"/>
    </row>
    <row r="12" s="2" customFormat="true" spans="1:13">
      <c r="A12" s="8">
        <v>10</v>
      </c>
      <c r="B12" s="9" t="s">
        <v>35</v>
      </c>
      <c r="C12" s="9" t="s">
        <v>31</v>
      </c>
      <c r="D12" s="9" t="s">
        <v>34</v>
      </c>
      <c r="E12" s="8" t="s">
        <v>17</v>
      </c>
      <c r="F12" s="24">
        <v>4</v>
      </c>
      <c r="G12" s="24">
        <v>4</v>
      </c>
      <c r="H12" s="29">
        <v>2</v>
      </c>
      <c r="I12" s="34">
        <v>1365</v>
      </c>
      <c r="J12" s="19">
        <v>1196</v>
      </c>
      <c r="K12" s="19">
        <v>820</v>
      </c>
      <c r="L12" s="36">
        <v>900</v>
      </c>
      <c r="M12" s="42"/>
    </row>
    <row r="13" s="2" customFormat="true" spans="1:13">
      <c r="A13" s="8">
        <v>11</v>
      </c>
      <c r="B13" s="9" t="s">
        <v>36</v>
      </c>
      <c r="C13" s="9" t="s">
        <v>15</v>
      </c>
      <c r="D13" s="12" t="s">
        <v>16</v>
      </c>
      <c r="E13" s="8" t="s">
        <v>17</v>
      </c>
      <c r="F13" s="24">
        <v>2</v>
      </c>
      <c r="G13" s="24">
        <v>1</v>
      </c>
      <c r="H13" s="28">
        <v>1</v>
      </c>
      <c r="I13" s="34">
        <v>1365</v>
      </c>
      <c r="J13" s="19">
        <v>1365</v>
      </c>
      <c r="K13" s="19">
        <v>410</v>
      </c>
      <c r="L13" s="36">
        <v>1200</v>
      </c>
      <c r="M13" s="42"/>
    </row>
    <row r="14" s="2" customFormat="true" spans="1:13">
      <c r="A14" s="8">
        <v>12</v>
      </c>
      <c r="B14" s="9" t="s">
        <v>37</v>
      </c>
      <c r="C14" s="9" t="s">
        <v>38</v>
      </c>
      <c r="D14" s="9" t="s">
        <v>39</v>
      </c>
      <c r="E14" s="8" t="s">
        <v>17</v>
      </c>
      <c r="F14" s="24">
        <v>1</v>
      </c>
      <c r="G14" s="24">
        <v>1</v>
      </c>
      <c r="H14" s="30">
        <v>1</v>
      </c>
      <c r="I14" s="34">
        <v>1365</v>
      </c>
      <c r="J14" s="19">
        <v>1365</v>
      </c>
      <c r="K14" s="19">
        <v>410</v>
      </c>
      <c r="L14" s="37">
        <v>1200</v>
      </c>
      <c r="M14" s="42"/>
    </row>
    <row r="15" s="2" customFormat="true" spans="1:13">
      <c r="A15" s="8">
        <v>13</v>
      </c>
      <c r="B15" s="9" t="s">
        <v>40</v>
      </c>
      <c r="C15" s="9" t="s">
        <v>19</v>
      </c>
      <c r="D15" s="9" t="s">
        <v>22</v>
      </c>
      <c r="E15" s="8" t="s">
        <v>17</v>
      </c>
      <c r="F15" s="24">
        <v>1</v>
      </c>
      <c r="G15" s="24">
        <v>1</v>
      </c>
      <c r="H15" s="30">
        <v>0</v>
      </c>
      <c r="I15" s="34">
        <v>1365</v>
      </c>
      <c r="J15" s="19">
        <v>1365</v>
      </c>
      <c r="K15" s="19">
        <v>0</v>
      </c>
      <c r="L15" s="37">
        <v>600</v>
      </c>
      <c r="M15" s="42"/>
    </row>
    <row r="16" s="2" customFormat="true" spans="1:13">
      <c r="A16" s="8">
        <v>14</v>
      </c>
      <c r="B16" s="13" t="s">
        <v>41</v>
      </c>
      <c r="C16" s="14" t="s">
        <v>15</v>
      </c>
      <c r="D16" s="15" t="s">
        <v>16</v>
      </c>
      <c r="E16" s="8" t="s">
        <v>17</v>
      </c>
      <c r="F16" s="14">
        <v>1</v>
      </c>
      <c r="G16" s="14">
        <v>1</v>
      </c>
      <c r="H16" s="14">
        <v>1</v>
      </c>
      <c r="I16" s="34">
        <v>1365</v>
      </c>
      <c r="J16" s="19">
        <v>1365</v>
      </c>
      <c r="K16" s="19">
        <v>410</v>
      </c>
      <c r="L16" s="8">
        <v>1200</v>
      </c>
      <c r="M16" s="42"/>
    </row>
    <row r="17" s="2" customFormat="true" spans="1:13">
      <c r="A17" s="8">
        <v>15</v>
      </c>
      <c r="B17" s="16" t="s">
        <v>42</v>
      </c>
      <c r="C17" s="8" t="s">
        <v>43</v>
      </c>
      <c r="D17" s="17" t="s">
        <v>44</v>
      </c>
      <c r="E17" s="8" t="s">
        <v>17</v>
      </c>
      <c r="F17" s="8">
        <v>1</v>
      </c>
      <c r="G17" s="8">
        <v>1</v>
      </c>
      <c r="H17" s="8">
        <v>1</v>
      </c>
      <c r="I17" s="34">
        <v>1365</v>
      </c>
      <c r="J17" s="19">
        <v>1092</v>
      </c>
      <c r="K17" s="19">
        <v>410</v>
      </c>
      <c r="L17" s="8">
        <v>1200</v>
      </c>
      <c r="M17" s="42"/>
    </row>
    <row r="18" s="2" customFormat="true" spans="1:13">
      <c r="A18" s="8">
        <v>16</v>
      </c>
      <c r="B18" s="16" t="s">
        <v>45</v>
      </c>
      <c r="C18" s="8" t="s">
        <v>15</v>
      </c>
      <c r="D18" s="17" t="s">
        <v>46</v>
      </c>
      <c r="E18" s="8" t="s">
        <v>17</v>
      </c>
      <c r="F18" s="31">
        <v>1</v>
      </c>
      <c r="G18" s="31">
        <v>1</v>
      </c>
      <c r="H18" s="31">
        <v>1</v>
      </c>
      <c r="I18" s="34">
        <v>1365</v>
      </c>
      <c r="J18" s="19">
        <v>863</v>
      </c>
      <c r="K18" s="19">
        <v>410</v>
      </c>
      <c r="L18" s="8">
        <v>1200</v>
      </c>
      <c r="M18" s="42"/>
    </row>
    <row r="19" s="2" customFormat="true" spans="1:13">
      <c r="A19" s="8">
        <v>17</v>
      </c>
      <c r="B19" s="16" t="s">
        <v>47</v>
      </c>
      <c r="C19" s="8" t="s">
        <v>19</v>
      </c>
      <c r="D19" s="17" t="s">
        <v>48</v>
      </c>
      <c r="E19" s="8" t="s">
        <v>17</v>
      </c>
      <c r="F19" s="31">
        <v>1</v>
      </c>
      <c r="G19" s="31">
        <v>1</v>
      </c>
      <c r="H19" s="31">
        <v>1</v>
      </c>
      <c r="I19" s="34">
        <v>1365</v>
      </c>
      <c r="J19" s="19">
        <v>1365</v>
      </c>
      <c r="K19" s="19">
        <v>410</v>
      </c>
      <c r="L19" s="8">
        <v>1200</v>
      </c>
      <c r="M19" s="35"/>
    </row>
    <row r="20" s="2" customFormat="true" spans="1:13">
      <c r="A20" s="8">
        <v>18</v>
      </c>
      <c r="B20" s="16" t="s">
        <v>49</v>
      </c>
      <c r="C20" s="8" t="s">
        <v>31</v>
      </c>
      <c r="D20" s="17" t="s">
        <v>32</v>
      </c>
      <c r="E20" s="8" t="s">
        <v>17</v>
      </c>
      <c r="F20" s="31">
        <v>1</v>
      </c>
      <c r="G20" s="31">
        <v>1</v>
      </c>
      <c r="H20" s="31">
        <v>1</v>
      </c>
      <c r="I20" s="34">
        <v>1365</v>
      </c>
      <c r="J20" s="19">
        <v>1365</v>
      </c>
      <c r="K20" s="19">
        <v>410</v>
      </c>
      <c r="L20" s="8">
        <v>600</v>
      </c>
      <c r="M20" s="42"/>
    </row>
    <row r="21" s="2" customFormat="true" spans="1:13">
      <c r="A21" s="8">
        <v>19</v>
      </c>
      <c r="B21" s="16" t="s">
        <v>50</v>
      </c>
      <c r="C21" s="8" t="s">
        <v>19</v>
      </c>
      <c r="D21" s="17" t="s">
        <v>51</v>
      </c>
      <c r="E21" s="8" t="s">
        <v>17</v>
      </c>
      <c r="F21" s="31">
        <v>4</v>
      </c>
      <c r="G21" s="31">
        <v>4</v>
      </c>
      <c r="H21" s="31">
        <v>3</v>
      </c>
      <c r="I21" s="34">
        <v>1365</v>
      </c>
      <c r="J21" s="19">
        <v>2054</v>
      </c>
      <c r="K21" s="19">
        <v>1230</v>
      </c>
      <c r="L21" s="8">
        <v>1200</v>
      </c>
      <c r="M21" s="42"/>
    </row>
    <row r="22" s="2" customFormat="true" spans="1:13">
      <c r="A22" s="8">
        <v>20</v>
      </c>
      <c r="B22" s="16" t="s">
        <v>52</v>
      </c>
      <c r="C22" s="8" t="s">
        <v>38</v>
      </c>
      <c r="D22" s="17" t="s">
        <v>53</v>
      </c>
      <c r="E22" s="8" t="s">
        <v>17</v>
      </c>
      <c r="F22" s="31">
        <v>1</v>
      </c>
      <c r="G22" s="31">
        <v>1</v>
      </c>
      <c r="H22" s="31">
        <v>1</v>
      </c>
      <c r="I22" s="34">
        <v>1365</v>
      </c>
      <c r="J22" s="19">
        <v>1365</v>
      </c>
      <c r="K22" s="19">
        <v>410</v>
      </c>
      <c r="L22" s="8">
        <v>1200</v>
      </c>
      <c r="M22" s="42"/>
    </row>
    <row r="23" s="2" customFormat="true" spans="1:13">
      <c r="A23" s="8">
        <v>21</v>
      </c>
      <c r="B23" s="16" t="s">
        <v>54</v>
      </c>
      <c r="C23" s="8" t="s">
        <v>15</v>
      </c>
      <c r="D23" s="17" t="s">
        <v>46</v>
      </c>
      <c r="E23" s="8" t="s">
        <v>17</v>
      </c>
      <c r="F23" s="24">
        <v>2</v>
      </c>
      <c r="G23" s="24">
        <v>2</v>
      </c>
      <c r="H23" s="28">
        <v>1</v>
      </c>
      <c r="I23" s="34">
        <v>1365</v>
      </c>
      <c r="J23" s="19">
        <v>1037</v>
      </c>
      <c r="K23" s="19">
        <v>410</v>
      </c>
      <c r="L23" s="8">
        <v>1200</v>
      </c>
      <c r="M23" s="42"/>
    </row>
    <row r="24" s="2" customFormat="true" spans="1:13">
      <c r="A24" s="8">
        <v>22</v>
      </c>
      <c r="B24" s="16" t="s">
        <v>55</v>
      </c>
      <c r="C24" s="8" t="s">
        <v>15</v>
      </c>
      <c r="D24" s="17" t="s">
        <v>46</v>
      </c>
      <c r="E24" s="8" t="s">
        <v>17</v>
      </c>
      <c r="F24" s="31">
        <v>4</v>
      </c>
      <c r="G24" s="31">
        <v>4</v>
      </c>
      <c r="H24" s="31">
        <v>3</v>
      </c>
      <c r="I24" s="34">
        <v>1365</v>
      </c>
      <c r="J24" s="19">
        <v>5460</v>
      </c>
      <c r="K24" s="19">
        <v>1230</v>
      </c>
      <c r="L24" s="8">
        <v>900</v>
      </c>
      <c r="M24" s="42"/>
    </row>
    <row r="25" s="2" customFormat="true" spans="1:13">
      <c r="A25" s="8">
        <v>23</v>
      </c>
      <c r="B25" s="16" t="s">
        <v>56</v>
      </c>
      <c r="C25" s="8" t="s">
        <v>15</v>
      </c>
      <c r="D25" s="15" t="s">
        <v>16</v>
      </c>
      <c r="E25" s="8" t="s">
        <v>17</v>
      </c>
      <c r="F25" s="31">
        <v>1</v>
      </c>
      <c r="G25" s="31">
        <v>1</v>
      </c>
      <c r="H25" s="31">
        <v>0</v>
      </c>
      <c r="I25" s="34">
        <v>1365</v>
      </c>
      <c r="J25" s="19">
        <v>1365</v>
      </c>
      <c r="K25" s="19">
        <v>0</v>
      </c>
      <c r="L25" s="19">
        <v>900</v>
      </c>
      <c r="M25" s="42"/>
    </row>
    <row r="26" s="2" customFormat="true" spans="1:13">
      <c r="A26" s="8">
        <v>24</v>
      </c>
      <c r="B26" s="16" t="s">
        <v>57</v>
      </c>
      <c r="C26" s="9" t="s">
        <v>19</v>
      </c>
      <c r="D26" s="15" t="s">
        <v>20</v>
      </c>
      <c r="E26" s="8" t="s">
        <v>17</v>
      </c>
      <c r="F26" s="31">
        <v>2</v>
      </c>
      <c r="G26" s="31">
        <v>2</v>
      </c>
      <c r="H26" s="31">
        <v>2</v>
      </c>
      <c r="I26" s="34">
        <v>1365</v>
      </c>
      <c r="J26" s="19">
        <v>2730</v>
      </c>
      <c r="K26" s="19">
        <v>820</v>
      </c>
      <c r="L26" s="19">
        <v>1200</v>
      </c>
      <c r="M26" s="42"/>
    </row>
    <row r="27" s="2" customFormat="true" spans="1:13">
      <c r="A27" s="8">
        <v>25</v>
      </c>
      <c r="B27" s="16" t="s">
        <v>58</v>
      </c>
      <c r="C27" s="8" t="s">
        <v>31</v>
      </c>
      <c r="D27" s="15" t="s">
        <v>34</v>
      </c>
      <c r="E27" s="8" t="s">
        <v>17</v>
      </c>
      <c r="F27" s="31">
        <v>3</v>
      </c>
      <c r="G27" s="31">
        <v>3</v>
      </c>
      <c r="H27" s="31">
        <v>2</v>
      </c>
      <c r="I27" s="34">
        <v>1365</v>
      </c>
      <c r="J27" s="19">
        <v>4095</v>
      </c>
      <c r="K27" s="19">
        <v>820</v>
      </c>
      <c r="L27" s="19">
        <v>1200</v>
      </c>
      <c r="M27" s="42"/>
    </row>
    <row r="28" s="2" customFormat="true" spans="1:13">
      <c r="A28" s="8">
        <v>26</v>
      </c>
      <c r="B28" s="18" t="s">
        <v>59</v>
      </c>
      <c r="C28" s="18" t="s">
        <v>19</v>
      </c>
      <c r="D28" s="18" t="s">
        <v>22</v>
      </c>
      <c r="E28" s="31" t="s">
        <v>17</v>
      </c>
      <c r="F28" s="32">
        <v>1</v>
      </c>
      <c r="G28" s="32">
        <v>1</v>
      </c>
      <c r="H28" s="33">
        <v>1</v>
      </c>
      <c r="I28" s="34">
        <v>1365</v>
      </c>
      <c r="J28" s="19">
        <v>1365</v>
      </c>
      <c r="K28" s="19">
        <v>410</v>
      </c>
      <c r="L28" s="38">
        <v>900</v>
      </c>
      <c r="M28" s="42"/>
    </row>
    <row r="29" s="2" customFormat="true" spans="1:13">
      <c r="A29" s="8">
        <v>27</v>
      </c>
      <c r="B29" s="19" t="s">
        <v>60</v>
      </c>
      <c r="C29" s="8" t="s">
        <v>19</v>
      </c>
      <c r="D29" s="8" t="s">
        <v>48</v>
      </c>
      <c r="E29" s="31" t="s">
        <v>17</v>
      </c>
      <c r="F29" s="32">
        <v>4</v>
      </c>
      <c r="G29" s="32">
        <v>4</v>
      </c>
      <c r="H29" s="33">
        <v>2</v>
      </c>
      <c r="I29" s="34">
        <v>1365</v>
      </c>
      <c r="J29" s="19">
        <v>1404</v>
      </c>
      <c r="K29" s="19">
        <v>820</v>
      </c>
      <c r="L29" s="38">
        <v>1200</v>
      </c>
      <c r="M29" s="42"/>
    </row>
    <row r="30" s="2" customFormat="true" spans="1:13">
      <c r="A30" s="8">
        <v>28</v>
      </c>
      <c r="B30" s="9" t="s">
        <v>61</v>
      </c>
      <c r="C30" s="9" t="s">
        <v>31</v>
      </c>
      <c r="D30" s="12" t="s">
        <v>32</v>
      </c>
      <c r="E30" s="8" t="s">
        <v>17</v>
      </c>
      <c r="F30" s="24">
        <v>1</v>
      </c>
      <c r="G30" s="24">
        <v>1</v>
      </c>
      <c r="H30" s="28">
        <v>1</v>
      </c>
      <c r="I30" s="34">
        <v>1365</v>
      </c>
      <c r="J30" s="19">
        <v>1365</v>
      </c>
      <c r="K30" s="19">
        <v>410</v>
      </c>
      <c r="L30" s="35">
        <v>900</v>
      </c>
      <c r="M30" s="42"/>
    </row>
    <row r="31" s="2" customFormat="true" spans="1:13">
      <c r="A31" s="8">
        <v>29</v>
      </c>
      <c r="B31" s="19" t="s">
        <v>62</v>
      </c>
      <c r="C31" s="9" t="s">
        <v>31</v>
      </c>
      <c r="D31" s="12" t="s">
        <v>32</v>
      </c>
      <c r="E31" s="8" t="s">
        <v>17</v>
      </c>
      <c r="F31" s="32">
        <v>2</v>
      </c>
      <c r="G31" s="32">
        <v>1</v>
      </c>
      <c r="H31" s="33">
        <v>1</v>
      </c>
      <c r="I31" s="34">
        <v>1365</v>
      </c>
      <c r="J31" s="19">
        <v>1365</v>
      </c>
      <c r="K31" s="19">
        <v>410</v>
      </c>
      <c r="L31" s="35">
        <v>1200</v>
      </c>
      <c r="M31" s="42"/>
    </row>
    <row r="32" s="2" customFormat="true" spans="1:13">
      <c r="A32" s="8">
        <v>30</v>
      </c>
      <c r="B32" s="19" t="s">
        <v>63</v>
      </c>
      <c r="C32" s="9" t="s">
        <v>26</v>
      </c>
      <c r="D32" s="12" t="s">
        <v>27</v>
      </c>
      <c r="E32" s="8" t="s">
        <v>17</v>
      </c>
      <c r="F32" s="32">
        <v>1</v>
      </c>
      <c r="G32" s="32">
        <v>1</v>
      </c>
      <c r="H32" s="33">
        <v>1</v>
      </c>
      <c r="I32" s="34">
        <v>1365</v>
      </c>
      <c r="J32" s="19">
        <v>863</v>
      </c>
      <c r="K32" s="19">
        <v>410</v>
      </c>
      <c r="L32" s="35">
        <v>1200</v>
      </c>
      <c r="M32" s="43"/>
    </row>
    <row r="33" s="2" customFormat="true" spans="1:13">
      <c r="A33" s="8">
        <v>31</v>
      </c>
      <c r="B33" s="19" t="s">
        <v>64</v>
      </c>
      <c r="C33" s="9" t="s">
        <v>15</v>
      </c>
      <c r="D33" s="12" t="s">
        <v>16</v>
      </c>
      <c r="E33" s="8" t="s">
        <v>17</v>
      </c>
      <c r="F33" s="24">
        <v>4</v>
      </c>
      <c r="G33" s="24">
        <v>4</v>
      </c>
      <c r="H33" s="30">
        <v>4</v>
      </c>
      <c r="I33" s="34">
        <v>1365</v>
      </c>
      <c r="J33" s="19">
        <v>2376</v>
      </c>
      <c r="K33" s="19">
        <v>1640</v>
      </c>
      <c r="L33" s="35">
        <v>1200</v>
      </c>
      <c r="M33" s="12"/>
    </row>
    <row r="34" s="2" customFormat="true" spans="1:13">
      <c r="A34" s="8">
        <v>32</v>
      </c>
      <c r="B34" s="19" t="s">
        <v>65</v>
      </c>
      <c r="C34" s="9" t="s">
        <v>38</v>
      </c>
      <c r="D34" s="12" t="s">
        <v>39</v>
      </c>
      <c r="E34" s="8" t="s">
        <v>17</v>
      </c>
      <c r="F34" s="24">
        <v>1</v>
      </c>
      <c r="G34" s="24">
        <v>1</v>
      </c>
      <c r="H34" s="30">
        <v>1</v>
      </c>
      <c r="I34" s="34">
        <v>1365</v>
      </c>
      <c r="J34" s="19">
        <v>1365</v>
      </c>
      <c r="K34" s="19">
        <v>410</v>
      </c>
      <c r="L34" s="35">
        <v>1200</v>
      </c>
      <c r="M34" s="12"/>
    </row>
    <row r="35" s="2" customFormat="true" spans="1:13">
      <c r="A35" s="8">
        <v>33</v>
      </c>
      <c r="B35" s="9" t="s">
        <v>66</v>
      </c>
      <c r="C35" s="9" t="s">
        <v>38</v>
      </c>
      <c r="D35" s="9" t="s">
        <v>67</v>
      </c>
      <c r="E35" s="9" t="s">
        <v>17</v>
      </c>
      <c r="F35" s="24">
        <v>1</v>
      </c>
      <c r="G35" s="24">
        <v>1</v>
      </c>
      <c r="H35" s="30">
        <v>1</v>
      </c>
      <c r="I35" s="34">
        <v>1365</v>
      </c>
      <c r="J35" s="19">
        <v>1365</v>
      </c>
      <c r="K35" s="19">
        <v>410</v>
      </c>
      <c r="L35" s="35">
        <v>600</v>
      </c>
      <c r="M35" s="12"/>
    </row>
    <row r="36" s="2" customFormat="true" spans="1:13">
      <c r="A36" s="8">
        <v>34</v>
      </c>
      <c r="B36" s="9" t="s">
        <v>68</v>
      </c>
      <c r="C36" s="9" t="s">
        <v>26</v>
      </c>
      <c r="D36" s="20" t="s">
        <v>29</v>
      </c>
      <c r="E36" s="8" t="s">
        <v>17</v>
      </c>
      <c r="F36" s="32">
        <v>1</v>
      </c>
      <c r="G36" s="32">
        <v>1</v>
      </c>
      <c r="H36" s="33">
        <v>1</v>
      </c>
      <c r="I36" s="34">
        <v>1365</v>
      </c>
      <c r="J36" s="19">
        <v>1365</v>
      </c>
      <c r="K36" s="19">
        <v>410</v>
      </c>
      <c r="L36" s="35">
        <v>1200</v>
      </c>
      <c r="M36" s="12"/>
    </row>
    <row r="37" s="2" customFormat="true" spans="1:13">
      <c r="A37" s="8">
        <v>35</v>
      </c>
      <c r="B37" s="9" t="s">
        <v>69</v>
      </c>
      <c r="C37" s="9" t="s">
        <v>19</v>
      </c>
      <c r="D37" s="20" t="s">
        <v>48</v>
      </c>
      <c r="E37" s="8" t="s">
        <v>17</v>
      </c>
      <c r="F37" s="32">
        <v>2</v>
      </c>
      <c r="G37" s="32">
        <v>2</v>
      </c>
      <c r="H37" s="33">
        <v>1</v>
      </c>
      <c r="I37" s="34">
        <v>1365</v>
      </c>
      <c r="J37" s="19">
        <v>1943</v>
      </c>
      <c r="K37" s="19">
        <v>410</v>
      </c>
      <c r="L37" s="35">
        <v>1200</v>
      </c>
      <c r="M37" s="12"/>
    </row>
    <row r="38" spans="1:13">
      <c r="A38" s="8">
        <v>36</v>
      </c>
      <c r="B38" s="9" t="s">
        <v>70</v>
      </c>
      <c r="C38" s="9" t="s">
        <v>26</v>
      </c>
      <c r="D38" s="20" t="s">
        <v>29</v>
      </c>
      <c r="E38" s="9" t="s">
        <v>17</v>
      </c>
      <c r="F38" s="32">
        <v>2</v>
      </c>
      <c r="G38" s="32">
        <v>2</v>
      </c>
      <c r="H38" s="33">
        <v>1</v>
      </c>
      <c r="I38" s="34">
        <v>1365</v>
      </c>
      <c r="J38" s="19">
        <v>2088</v>
      </c>
      <c r="K38" s="19">
        <v>410</v>
      </c>
      <c r="L38" s="35">
        <v>1200</v>
      </c>
      <c r="M38" s="35" t="s">
        <v>71</v>
      </c>
    </row>
    <row r="39" s="3" customFormat="true" ht="17.1" customHeight="true" spans="1:13">
      <c r="A39" s="21" t="s">
        <v>72</v>
      </c>
      <c r="B39" s="21"/>
      <c r="C39" s="21"/>
      <c r="D39" s="21"/>
      <c r="E39" s="21"/>
      <c r="F39" s="21">
        <f>SUM(F3:F38)</f>
        <v>70</v>
      </c>
      <c r="G39" s="21">
        <f>SUM(G3:G38)</f>
        <v>68</v>
      </c>
      <c r="H39" s="21">
        <f>SUM(H3:H38)</f>
        <v>49</v>
      </c>
      <c r="I39" s="21"/>
      <c r="J39" s="21">
        <f>SUM(J3:J38)</f>
        <v>67033</v>
      </c>
      <c r="K39" s="21">
        <f>SUM(K3:K38)</f>
        <v>20090</v>
      </c>
      <c r="L39" s="21">
        <f>SUM(L3:L38)</f>
        <v>38700</v>
      </c>
      <c r="M39" s="44"/>
    </row>
    <row r="40" s="2" customFormat="true" spans="1:1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5"/>
    </row>
  </sheetData>
  <mergeCells count="1">
    <mergeCell ref="A1:M1"/>
  </mergeCells>
  <conditionalFormatting sqref="B23">
    <cfRule type="duplicateValues" dxfId="0" priority="12"/>
  </conditionalFormatting>
  <conditionalFormatting sqref="B28">
    <cfRule type="duplicateValues" dxfId="0" priority="8"/>
  </conditionalFormatting>
  <conditionalFormatting sqref="B30">
    <cfRule type="duplicateValues" dxfId="0" priority="6"/>
  </conditionalFormatting>
  <conditionalFormatting sqref="B35:E35">
    <cfRule type="duplicateValues" dxfId="0" priority="5"/>
  </conditionalFormatting>
  <conditionalFormatting sqref="B38">
    <cfRule type="duplicateValues" dxfId="0" priority="2"/>
  </conditionalFormatting>
  <conditionalFormatting sqref="B3:B22 B24:B27">
    <cfRule type="duplicateValues" dxfId="0" priority="13"/>
  </conditionalFormatting>
  <conditionalFormatting sqref="B36:B37 D36:D37">
    <cfRule type="duplicateValues" dxfId="0" priority="4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sss</cp:lastModifiedBy>
  <dcterms:created xsi:type="dcterms:W3CDTF">2016-10-23T19:26:00Z</dcterms:created>
  <dcterms:modified xsi:type="dcterms:W3CDTF">2023-12-28T16:26:29Z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