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备案表!$A$2:$P$33</definedName>
    <definedName name="_xlnm.Print_Area" localSheetId="0">备案表!$A$1:$M$33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<sst xmlns="http://schemas.openxmlformats.org/spreadsheetml/2006/main" count="135" uniqueCount="66">
  <si>
    <t>坪山区2022年4月份低保户社会救助信息表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</si>
  <si>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</si>
  <si>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</si>
  <si>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</si>
  <si>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</si>
  <si>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</si>
  <si>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</si>
  <si>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</si>
  <si>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</si>
  <si>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</si>
  <si>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低保金额（元）</t>
  </si>
  <si>
    <t>养育扶助金额（元）</t>
  </si>
  <si>
    <t>分类施保金额（元）</t>
  </si>
  <si>
    <t>备注</t>
  </si>
  <si>
    <t>肖惠盟</t>
  </si>
  <si>
    <t>龙田街道办</t>
  </si>
  <si>
    <t>竹坑社区</t>
  </si>
  <si>
    <t>低保家庭</t>
  </si>
  <si>
    <t>黄世美</t>
  </si>
  <si>
    <t>坑梓街道办</t>
  </si>
  <si>
    <t>沙田社区</t>
  </si>
  <si>
    <t>张娟</t>
  </si>
  <si>
    <t>坑梓社区</t>
  </si>
  <si>
    <t>徐小珍</t>
  </si>
  <si>
    <t>刘慧敏</t>
  </si>
  <si>
    <t>刘天生</t>
  </si>
  <si>
    <t>石井街道办</t>
  </si>
  <si>
    <t>石井社区</t>
  </si>
  <si>
    <t>朱旭媚</t>
  </si>
  <si>
    <t>赖创勋</t>
  </si>
  <si>
    <t>田头社区</t>
  </si>
  <si>
    <t>陈慧</t>
  </si>
  <si>
    <t>马峦街道办</t>
  </si>
  <si>
    <t>沙坣社区</t>
  </si>
  <si>
    <t>周彩霞</t>
  </si>
  <si>
    <t>江岭社区</t>
  </si>
  <si>
    <t>江金凤</t>
  </si>
  <si>
    <t>吴宝莲</t>
  </si>
  <si>
    <t>南布社区</t>
  </si>
  <si>
    <t>唐琼伟</t>
  </si>
  <si>
    <t>黄为</t>
  </si>
  <si>
    <t>坪山街道办</t>
  </si>
  <si>
    <t>坪山社区</t>
  </si>
  <si>
    <t>李*贤</t>
  </si>
  <si>
    <t>曹五妹</t>
  </si>
  <si>
    <t>黄光辉</t>
  </si>
  <si>
    <t>李海峰</t>
  </si>
  <si>
    <t>碧岭街道办</t>
  </si>
  <si>
    <t>碧岭社区</t>
  </si>
  <si>
    <t>罗秀如</t>
  </si>
  <si>
    <t>龙田社区</t>
  </si>
  <si>
    <t>梁*悦</t>
  </si>
  <si>
    <t>秀新社区</t>
  </si>
  <si>
    <t>彭卓文</t>
  </si>
  <si>
    <t>薛瑞琴</t>
  </si>
  <si>
    <t>金沙社区</t>
  </si>
  <si>
    <t>钟*妤</t>
  </si>
  <si>
    <t>六和社区</t>
  </si>
  <si>
    <t>彭秀桃</t>
  </si>
  <si>
    <t>朱宽容</t>
  </si>
  <si>
    <t>陈巧夫</t>
  </si>
  <si>
    <t>叶向银</t>
  </si>
  <si>
    <t>何慧华</t>
  </si>
  <si>
    <t>张卡新</t>
  </si>
  <si>
    <t>邹亮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</si>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</sst>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23" fillId="0" borderId="0">
      <alignment vertical="center"/>
    </xf>
    <xf numFmtId="0" fontId="13" fillId="0" borderId="0"/>
    <xf numFmtId="0" fontId="19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3" fillId="0" borderId="0"/>
    <xf numFmtId="0" fontId="10" fillId="2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3" fillId="0" borderId="0"/>
    <xf numFmtId="0" fontId="19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0" borderId="0"/>
    <xf numFmtId="0" fontId="19" fillId="30" borderId="0" applyNumberFormat="false" applyBorder="false" applyAlignment="false" applyProtection="false">
      <alignment vertical="center"/>
    </xf>
    <xf numFmtId="0" fontId="13" fillId="0" borderId="0"/>
    <xf numFmtId="0" fontId="19" fillId="32" borderId="0" applyNumberFormat="false" applyBorder="false" applyAlignment="false" applyProtection="false">
      <alignment vertical="center"/>
    </xf>
    <xf numFmtId="0" fontId="13" fillId="0" borderId="0"/>
    <xf numFmtId="0" fontId="19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24" borderId="16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28" fillId="29" borderId="1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0" fillId="14" borderId="17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4" borderId="13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0" fillId="11" borderId="12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0" borderId="0"/>
    <xf numFmtId="0" fontId="10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177" fontId="4" fillId="0" borderId="6" xfId="16" applyNumberFormat="true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1" xfId="52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4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176" fontId="4" fillId="0" borderId="6" xfId="16" applyNumberFormat="true" applyFont="true" applyFill="true" applyBorder="true" applyAlignment="true">
      <alignment horizontal="center" vertical="center"/>
    </xf>
    <xf numFmtId="0" fontId="4" fillId="0" borderId="6" xfId="6" applyNumberFormat="true" applyFont="true" applyFill="true" applyBorder="true" applyAlignment="true">
      <alignment horizontal="center" vertical="center" wrapText="true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0" fontId="4" fillId="0" borderId="7" xfId="16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4" fillId="0" borderId="6" xfId="9" applyNumberFormat="true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/>
    </xf>
    <xf numFmtId="0" fontId="4" fillId="0" borderId="9" xfId="16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9" fillId="2" borderId="7" xfId="16" applyNumberFormat="true" applyFont="true" applyFill="true" applyBorder="true" applyAlignment="true">
      <alignment horizontal="center" vertical="center" wrapText="true"/>
    </xf>
    <xf numFmtId="0" fontId="9" fillId="0" borderId="7" xfId="1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</cellXfs>
  <cellStyles count="59">
    <cellStyle name="常规" xfId="0" builtinId="0"/>
    <cellStyle name="常规_低保户_43" xfId="1"/>
    <cellStyle name="常规 2 10" xfId="2"/>
    <cellStyle name="常规_低保户_7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6"/>
  <sheetViews>
    <sheetView tabSelected="1" workbookViewId="0">
      <selection activeCell="J28" sqref="J28"/>
    </sheetView>
  </sheetViews>
  <sheetFormatPr defaultColWidth="9" defaultRowHeight="13.5"/>
  <cols>
    <col min="1" max="1" width="3.875" style="5" customWidth="true"/>
    <col min="2" max="2" width="7.625" style="5" customWidth="true"/>
    <col min="3" max="3" width="11.375" style="5" customWidth="true"/>
    <col min="4" max="4" width="9.125" style="5" customWidth="true"/>
    <col min="5" max="5" width="11.75" style="5" customWidth="true"/>
    <col min="6" max="6" width="4.5" style="5" customWidth="true"/>
    <col min="7" max="7" width="4.125" style="5" customWidth="true"/>
    <col min="8" max="8" width="4" style="5" customWidth="true"/>
    <col min="9" max="9" width="7.375" style="5" customWidth="true"/>
    <col min="10" max="10" width="7.5" style="5" customWidth="true"/>
    <col min="11" max="11" width="6.25" style="5" customWidth="true"/>
    <col min="12" max="12" width="5.75" style="5" customWidth="true"/>
    <col min="13" max="13" width="9.875" style="6" customWidth="true"/>
    <col min="14" max="14" width="9.875" style="2" customWidth="true"/>
    <col min="15" max="16" width="9.875" customWidth="true"/>
  </cols>
  <sheetData>
    <row r="1" ht="42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42"/>
    </row>
    <row r="2" s="1" customFormat="true" ht="6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3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43" t="s">
        <v>13</v>
      </c>
      <c r="N2" s="44"/>
      <c r="O2" s="44"/>
      <c r="P2" s="44"/>
    </row>
    <row r="3" s="2" customFormat="true" ht="15" customHeight="true" spans="1:13">
      <c r="A3" s="9">
        <v>1</v>
      </c>
      <c r="B3" s="10" t="s">
        <v>14</v>
      </c>
      <c r="C3" s="10" t="s">
        <v>15</v>
      </c>
      <c r="D3" s="10" t="s">
        <v>16</v>
      </c>
      <c r="E3" s="13" t="s">
        <v>17</v>
      </c>
      <c r="F3" s="25">
        <v>1</v>
      </c>
      <c r="G3" s="25">
        <v>1</v>
      </c>
      <c r="H3" s="26">
        <v>1</v>
      </c>
      <c r="I3" s="35">
        <v>1300</v>
      </c>
      <c r="J3" s="21">
        <v>1300</v>
      </c>
      <c r="K3" s="21">
        <v>390</v>
      </c>
      <c r="L3" s="36">
        <v>600</v>
      </c>
      <c r="M3" s="45"/>
    </row>
    <row r="4" s="2" customFormat="true" ht="15" customHeight="true" spans="1:13">
      <c r="A4" s="9">
        <v>2</v>
      </c>
      <c r="B4" s="11" t="s">
        <v>18</v>
      </c>
      <c r="C4" s="12" t="s">
        <v>19</v>
      </c>
      <c r="D4" s="13" t="s">
        <v>20</v>
      </c>
      <c r="E4" s="13" t="s">
        <v>17</v>
      </c>
      <c r="F4" s="27">
        <v>5</v>
      </c>
      <c r="G4" s="27">
        <v>5</v>
      </c>
      <c r="H4" s="28">
        <v>3</v>
      </c>
      <c r="I4" s="35">
        <v>1300</v>
      </c>
      <c r="J4" s="21">
        <v>2132</v>
      </c>
      <c r="K4" s="21">
        <v>1170</v>
      </c>
      <c r="L4" s="37">
        <v>900</v>
      </c>
      <c r="M4" s="45"/>
    </row>
    <row r="5" s="2" customFormat="true" ht="15" customHeight="true" spans="1:13">
      <c r="A5" s="9">
        <v>3</v>
      </c>
      <c r="B5" s="12" t="s">
        <v>21</v>
      </c>
      <c r="C5" s="12" t="s">
        <v>19</v>
      </c>
      <c r="D5" s="13" t="s">
        <v>22</v>
      </c>
      <c r="E5" s="13" t="s">
        <v>17</v>
      </c>
      <c r="F5" s="28">
        <v>2</v>
      </c>
      <c r="G5" s="28">
        <v>2</v>
      </c>
      <c r="H5" s="14">
        <v>1</v>
      </c>
      <c r="I5" s="35">
        <v>1300</v>
      </c>
      <c r="J5" s="21">
        <v>390</v>
      </c>
      <c r="K5" s="21">
        <v>390</v>
      </c>
      <c r="L5" s="36">
        <v>1200</v>
      </c>
      <c r="M5" s="45"/>
    </row>
    <row r="6" s="2" customFormat="true" ht="15" customHeight="true" spans="1:13">
      <c r="A6" s="9">
        <v>4</v>
      </c>
      <c r="B6" s="11" t="s">
        <v>23</v>
      </c>
      <c r="C6" s="12" t="s">
        <v>19</v>
      </c>
      <c r="D6" s="13" t="s">
        <v>22</v>
      </c>
      <c r="E6" s="13" t="s">
        <v>17</v>
      </c>
      <c r="F6" s="13">
        <v>3</v>
      </c>
      <c r="G6" s="13">
        <v>3</v>
      </c>
      <c r="H6" s="27">
        <v>2</v>
      </c>
      <c r="I6" s="35">
        <v>1300</v>
      </c>
      <c r="J6" s="21">
        <v>3900</v>
      </c>
      <c r="K6" s="21">
        <v>780</v>
      </c>
      <c r="L6" s="36">
        <v>1200</v>
      </c>
      <c r="M6" s="46"/>
    </row>
    <row r="7" s="2" customFormat="true" ht="15" customHeight="true" spans="1:13">
      <c r="A7" s="9">
        <v>5</v>
      </c>
      <c r="B7" s="10" t="s">
        <v>24</v>
      </c>
      <c r="C7" s="10" t="s">
        <v>19</v>
      </c>
      <c r="D7" s="10" t="s">
        <v>22</v>
      </c>
      <c r="E7" s="13" t="s">
        <v>17</v>
      </c>
      <c r="F7" s="25">
        <v>1</v>
      </c>
      <c r="G7" s="25">
        <v>1</v>
      </c>
      <c r="H7" s="29">
        <v>0</v>
      </c>
      <c r="I7" s="35">
        <v>1300</v>
      </c>
      <c r="J7" s="21">
        <v>1300</v>
      </c>
      <c r="K7" s="21">
        <v>0</v>
      </c>
      <c r="L7" s="36">
        <v>600</v>
      </c>
      <c r="M7" s="46"/>
    </row>
    <row r="8" s="2" customFormat="true" ht="15" customHeight="true" spans="1:13">
      <c r="A8" s="9">
        <v>6</v>
      </c>
      <c r="B8" s="10" t="s">
        <v>25</v>
      </c>
      <c r="C8" s="10" t="s">
        <v>26</v>
      </c>
      <c r="D8" s="10" t="s">
        <v>27</v>
      </c>
      <c r="E8" s="13" t="s">
        <v>17</v>
      </c>
      <c r="F8" s="25">
        <v>1</v>
      </c>
      <c r="G8" s="25">
        <v>1</v>
      </c>
      <c r="H8" s="30">
        <v>1</v>
      </c>
      <c r="I8" s="35">
        <v>1300</v>
      </c>
      <c r="J8" s="21">
        <v>1300</v>
      </c>
      <c r="K8" s="21">
        <v>390</v>
      </c>
      <c r="L8" s="36">
        <v>1200</v>
      </c>
      <c r="M8" s="45"/>
    </row>
    <row r="9" s="2" customFormat="true" ht="15" customHeight="true" spans="1:13">
      <c r="A9" s="9">
        <v>7</v>
      </c>
      <c r="B9" s="10" t="s">
        <v>28</v>
      </c>
      <c r="C9" s="10" t="s">
        <v>26</v>
      </c>
      <c r="D9" s="10" t="s">
        <v>27</v>
      </c>
      <c r="E9" s="13" t="s">
        <v>17</v>
      </c>
      <c r="F9" s="25">
        <v>2</v>
      </c>
      <c r="G9" s="25">
        <v>2</v>
      </c>
      <c r="H9" s="30">
        <v>1</v>
      </c>
      <c r="I9" s="35">
        <v>1300</v>
      </c>
      <c r="J9" s="21">
        <v>1275</v>
      </c>
      <c r="K9" s="21">
        <v>390</v>
      </c>
      <c r="L9" s="36">
        <v>1200</v>
      </c>
      <c r="M9" s="45"/>
    </row>
    <row r="10" s="2" customFormat="true" ht="15" customHeight="true" spans="1:13">
      <c r="A10" s="9">
        <v>8</v>
      </c>
      <c r="B10" s="10" t="s">
        <v>29</v>
      </c>
      <c r="C10" s="10" t="s">
        <v>26</v>
      </c>
      <c r="D10" s="10" t="s">
        <v>30</v>
      </c>
      <c r="E10" s="13" t="s">
        <v>17</v>
      </c>
      <c r="F10" s="25">
        <v>3</v>
      </c>
      <c r="G10" s="25">
        <v>3</v>
      </c>
      <c r="H10" s="29">
        <v>2</v>
      </c>
      <c r="I10" s="35">
        <v>1300</v>
      </c>
      <c r="J10" s="21">
        <v>2964</v>
      </c>
      <c r="K10" s="21">
        <v>780</v>
      </c>
      <c r="L10" s="37">
        <v>1200</v>
      </c>
      <c r="M10" s="45"/>
    </row>
    <row r="11" s="2" customFormat="true" ht="15" customHeight="true" spans="1:13">
      <c r="A11" s="9">
        <v>9</v>
      </c>
      <c r="B11" s="10" t="s">
        <v>31</v>
      </c>
      <c r="C11" s="10" t="s">
        <v>32</v>
      </c>
      <c r="D11" s="10" t="s">
        <v>33</v>
      </c>
      <c r="E11" s="13" t="s">
        <v>17</v>
      </c>
      <c r="F11" s="25">
        <v>3</v>
      </c>
      <c r="G11" s="25">
        <v>3</v>
      </c>
      <c r="H11" s="30">
        <v>2</v>
      </c>
      <c r="I11" s="35">
        <v>1300</v>
      </c>
      <c r="J11" s="21">
        <v>3900</v>
      </c>
      <c r="K11" s="21">
        <v>780</v>
      </c>
      <c r="L11" s="36">
        <v>1200</v>
      </c>
      <c r="M11" s="45"/>
    </row>
    <row r="12" s="2" customFormat="true" ht="15" customHeight="true" spans="1:13">
      <c r="A12" s="9">
        <v>10</v>
      </c>
      <c r="B12" s="10" t="s">
        <v>34</v>
      </c>
      <c r="C12" s="10" t="s">
        <v>32</v>
      </c>
      <c r="D12" s="10" t="s">
        <v>35</v>
      </c>
      <c r="E12" s="13" t="s">
        <v>17</v>
      </c>
      <c r="F12" s="25">
        <v>1</v>
      </c>
      <c r="G12" s="25">
        <v>1</v>
      </c>
      <c r="H12" s="30">
        <v>1</v>
      </c>
      <c r="I12" s="35">
        <v>1300</v>
      </c>
      <c r="J12" s="21">
        <v>1300</v>
      </c>
      <c r="K12" s="21">
        <v>390</v>
      </c>
      <c r="L12" s="36">
        <v>1200</v>
      </c>
      <c r="M12" s="45"/>
    </row>
    <row r="13" s="2" customFormat="true" ht="15" customHeight="true" spans="1:13">
      <c r="A13" s="9">
        <v>11</v>
      </c>
      <c r="B13" s="10" t="s">
        <v>36</v>
      </c>
      <c r="C13" s="10" t="s">
        <v>32</v>
      </c>
      <c r="D13" s="10" t="s">
        <v>35</v>
      </c>
      <c r="E13" s="13" t="s">
        <v>17</v>
      </c>
      <c r="F13" s="25">
        <v>4</v>
      </c>
      <c r="G13" s="25">
        <v>4</v>
      </c>
      <c r="H13" s="30">
        <v>2</v>
      </c>
      <c r="I13" s="35">
        <v>1300</v>
      </c>
      <c r="J13" s="21">
        <v>936</v>
      </c>
      <c r="K13" s="21">
        <v>780</v>
      </c>
      <c r="L13" s="37">
        <v>900</v>
      </c>
      <c r="M13" s="45"/>
    </row>
    <row r="14" s="2" customFormat="true" ht="15" customHeight="true" spans="1:13">
      <c r="A14" s="9">
        <v>12</v>
      </c>
      <c r="B14" s="10" t="s">
        <v>37</v>
      </c>
      <c r="C14" s="10" t="s">
        <v>15</v>
      </c>
      <c r="D14" s="14" t="s">
        <v>38</v>
      </c>
      <c r="E14" s="13" t="s">
        <v>17</v>
      </c>
      <c r="F14" s="25">
        <v>3</v>
      </c>
      <c r="G14" s="25">
        <v>3</v>
      </c>
      <c r="H14" s="29">
        <v>2</v>
      </c>
      <c r="I14" s="35">
        <v>1300</v>
      </c>
      <c r="J14" s="21">
        <v>2212.5</v>
      </c>
      <c r="K14" s="21">
        <v>780</v>
      </c>
      <c r="L14" s="37">
        <v>1200</v>
      </c>
      <c r="M14" s="45"/>
    </row>
    <row r="15" s="2" customFormat="true" ht="15" customHeight="true" spans="1:13">
      <c r="A15" s="9">
        <v>13</v>
      </c>
      <c r="B15" s="10" t="s">
        <v>39</v>
      </c>
      <c r="C15" s="10" t="s">
        <v>15</v>
      </c>
      <c r="D15" s="14" t="s">
        <v>16</v>
      </c>
      <c r="E15" s="13" t="s">
        <v>17</v>
      </c>
      <c r="F15" s="25">
        <v>2</v>
      </c>
      <c r="G15" s="25">
        <v>1</v>
      </c>
      <c r="H15" s="29">
        <v>1</v>
      </c>
      <c r="I15" s="35">
        <v>1300</v>
      </c>
      <c r="J15" s="21">
        <v>1300</v>
      </c>
      <c r="K15" s="21">
        <v>390</v>
      </c>
      <c r="L15" s="37">
        <v>1200</v>
      </c>
      <c r="M15" s="45"/>
    </row>
    <row r="16" s="2" customFormat="true" ht="15" customHeight="true" spans="1:13">
      <c r="A16" s="9">
        <v>14</v>
      </c>
      <c r="B16" s="10" t="s">
        <v>40</v>
      </c>
      <c r="C16" s="10" t="s">
        <v>41</v>
      </c>
      <c r="D16" s="10" t="s">
        <v>42</v>
      </c>
      <c r="E16" s="13" t="s">
        <v>17</v>
      </c>
      <c r="F16" s="25">
        <v>1</v>
      </c>
      <c r="G16" s="25">
        <v>1</v>
      </c>
      <c r="H16" s="31">
        <v>1</v>
      </c>
      <c r="I16" s="35">
        <v>1300</v>
      </c>
      <c r="J16" s="21">
        <v>1300</v>
      </c>
      <c r="K16" s="21">
        <v>390</v>
      </c>
      <c r="L16" s="38">
        <v>1200</v>
      </c>
      <c r="M16" s="45"/>
    </row>
    <row r="17" s="2" customFormat="true" ht="15" customHeight="true" spans="1:13">
      <c r="A17" s="9">
        <v>15</v>
      </c>
      <c r="B17" s="10" t="s">
        <v>43</v>
      </c>
      <c r="C17" s="10" t="s">
        <v>26</v>
      </c>
      <c r="D17" s="10" t="s">
        <v>27</v>
      </c>
      <c r="E17" s="13" t="s">
        <v>17</v>
      </c>
      <c r="F17" s="25">
        <v>1</v>
      </c>
      <c r="G17" s="25">
        <v>1</v>
      </c>
      <c r="H17" s="31">
        <v>1</v>
      </c>
      <c r="I17" s="35">
        <v>1300</v>
      </c>
      <c r="J17" s="21">
        <v>1300</v>
      </c>
      <c r="K17" s="21">
        <v>390</v>
      </c>
      <c r="L17" s="38">
        <v>600</v>
      </c>
      <c r="M17" s="45"/>
    </row>
    <row r="18" s="2" customFormat="true" ht="15" customHeight="true" spans="1:13">
      <c r="A18" s="9">
        <v>16</v>
      </c>
      <c r="B18" s="10" t="s">
        <v>44</v>
      </c>
      <c r="C18" s="10" t="s">
        <v>19</v>
      </c>
      <c r="D18" s="10" t="s">
        <v>22</v>
      </c>
      <c r="E18" s="13" t="s">
        <v>17</v>
      </c>
      <c r="F18" s="25">
        <v>1</v>
      </c>
      <c r="G18" s="25">
        <v>1</v>
      </c>
      <c r="H18" s="31">
        <v>0</v>
      </c>
      <c r="I18" s="35">
        <v>1300</v>
      </c>
      <c r="J18" s="21">
        <v>1300</v>
      </c>
      <c r="K18" s="21">
        <v>0</v>
      </c>
      <c r="L18" s="38">
        <v>600</v>
      </c>
      <c r="M18" s="45"/>
    </row>
    <row r="19" s="2" customFormat="true" ht="15" customHeight="true" spans="1:13">
      <c r="A19" s="9">
        <v>17</v>
      </c>
      <c r="B19" s="15" t="s">
        <v>45</v>
      </c>
      <c r="C19" s="16" t="s">
        <v>15</v>
      </c>
      <c r="D19" s="17" t="s">
        <v>16</v>
      </c>
      <c r="E19" s="13" t="s">
        <v>17</v>
      </c>
      <c r="F19" s="16">
        <v>1</v>
      </c>
      <c r="G19" s="16">
        <v>1</v>
      </c>
      <c r="H19" s="16">
        <v>1</v>
      </c>
      <c r="I19" s="35">
        <v>1300</v>
      </c>
      <c r="J19" s="21">
        <v>1300</v>
      </c>
      <c r="K19" s="21">
        <v>390</v>
      </c>
      <c r="L19" s="13">
        <v>1200</v>
      </c>
      <c r="M19" s="45"/>
    </row>
    <row r="20" s="2" customFormat="true" ht="15" customHeight="true" spans="1:13">
      <c r="A20" s="9">
        <v>18</v>
      </c>
      <c r="B20" s="18" t="s">
        <v>46</v>
      </c>
      <c r="C20" s="13" t="s">
        <v>47</v>
      </c>
      <c r="D20" s="19" t="s">
        <v>48</v>
      </c>
      <c r="E20" s="13" t="s">
        <v>17</v>
      </c>
      <c r="F20" s="13">
        <v>1</v>
      </c>
      <c r="G20" s="13">
        <v>1</v>
      </c>
      <c r="H20" s="13">
        <v>1</v>
      </c>
      <c r="I20" s="35">
        <v>1300</v>
      </c>
      <c r="J20" s="21">
        <v>1027</v>
      </c>
      <c r="K20" s="21">
        <v>390</v>
      </c>
      <c r="L20" s="13">
        <v>1200</v>
      </c>
      <c r="M20" s="45"/>
    </row>
    <row r="21" s="2" customFormat="true" ht="15" customHeight="true" spans="1:13">
      <c r="A21" s="9">
        <v>19</v>
      </c>
      <c r="B21" s="18" t="s">
        <v>49</v>
      </c>
      <c r="C21" s="13" t="s">
        <v>15</v>
      </c>
      <c r="D21" s="19" t="s">
        <v>50</v>
      </c>
      <c r="E21" s="13" t="s">
        <v>17</v>
      </c>
      <c r="F21" s="32">
        <v>1</v>
      </c>
      <c r="G21" s="32">
        <v>1</v>
      </c>
      <c r="H21" s="32">
        <v>1</v>
      </c>
      <c r="I21" s="35">
        <v>1300</v>
      </c>
      <c r="J21" s="21">
        <v>855</v>
      </c>
      <c r="K21" s="21">
        <v>390</v>
      </c>
      <c r="L21" s="13">
        <v>1200</v>
      </c>
      <c r="M21" s="45"/>
    </row>
    <row r="22" s="2" customFormat="true" ht="15" customHeight="true" spans="1:13">
      <c r="A22" s="9">
        <v>20</v>
      </c>
      <c r="B22" s="18" t="s">
        <v>51</v>
      </c>
      <c r="C22" s="13" t="s">
        <v>19</v>
      </c>
      <c r="D22" s="19" t="s">
        <v>52</v>
      </c>
      <c r="E22" s="13" t="s">
        <v>17</v>
      </c>
      <c r="F22" s="32">
        <v>1</v>
      </c>
      <c r="G22" s="32">
        <v>1</v>
      </c>
      <c r="H22" s="32">
        <v>1</v>
      </c>
      <c r="I22" s="35">
        <v>1300</v>
      </c>
      <c r="J22" s="21">
        <v>1300</v>
      </c>
      <c r="K22" s="21">
        <v>390</v>
      </c>
      <c r="L22" s="13">
        <v>1200</v>
      </c>
      <c r="M22" s="45"/>
    </row>
    <row r="23" s="2" customFormat="true" ht="15" customHeight="true" spans="1:13">
      <c r="A23" s="9">
        <v>21</v>
      </c>
      <c r="B23" s="18" t="s">
        <v>53</v>
      </c>
      <c r="C23" s="13" t="s">
        <v>32</v>
      </c>
      <c r="D23" s="19" t="s">
        <v>33</v>
      </c>
      <c r="E23" s="13" t="s">
        <v>17</v>
      </c>
      <c r="F23" s="32">
        <v>1</v>
      </c>
      <c r="G23" s="32">
        <v>1</v>
      </c>
      <c r="H23" s="32">
        <v>1</v>
      </c>
      <c r="I23" s="35">
        <v>1300</v>
      </c>
      <c r="J23" s="21">
        <v>1300</v>
      </c>
      <c r="K23" s="21">
        <v>390</v>
      </c>
      <c r="L23" s="13">
        <v>600</v>
      </c>
      <c r="M23" s="45"/>
    </row>
    <row r="24" s="2" customFormat="true" ht="15" customHeight="true" spans="1:13">
      <c r="A24" s="9">
        <v>22</v>
      </c>
      <c r="B24" s="18" t="s">
        <v>54</v>
      </c>
      <c r="C24" s="13" t="s">
        <v>19</v>
      </c>
      <c r="D24" s="19" t="s">
        <v>55</v>
      </c>
      <c r="E24" s="13" t="s">
        <v>17</v>
      </c>
      <c r="F24" s="32">
        <v>4</v>
      </c>
      <c r="G24" s="32">
        <v>4</v>
      </c>
      <c r="H24" s="32">
        <v>3</v>
      </c>
      <c r="I24" s="35">
        <v>1300</v>
      </c>
      <c r="J24" s="21">
        <v>1794</v>
      </c>
      <c r="K24" s="21">
        <v>1170</v>
      </c>
      <c r="L24" s="13">
        <v>1200</v>
      </c>
      <c r="M24" s="45"/>
    </row>
    <row r="25" s="2" customFormat="true" ht="15" customHeight="true" spans="1:13">
      <c r="A25" s="9">
        <v>23</v>
      </c>
      <c r="B25" s="18" t="s">
        <v>56</v>
      </c>
      <c r="C25" s="13" t="s">
        <v>41</v>
      </c>
      <c r="D25" s="19" t="s">
        <v>57</v>
      </c>
      <c r="E25" s="13" t="s">
        <v>17</v>
      </c>
      <c r="F25" s="32">
        <v>1</v>
      </c>
      <c r="G25" s="32">
        <v>1</v>
      </c>
      <c r="H25" s="32">
        <v>1</v>
      </c>
      <c r="I25" s="35">
        <v>1300</v>
      </c>
      <c r="J25" s="21">
        <v>1300</v>
      </c>
      <c r="K25" s="21">
        <v>390</v>
      </c>
      <c r="L25" s="13">
        <v>1200</v>
      </c>
      <c r="M25" s="45"/>
    </row>
    <row r="26" s="2" customFormat="true" ht="15" customHeight="true" spans="1:13">
      <c r="A26" s="9">
        <v>24</v>
      </c>
      <c r="B26" s="18" t="s">
        <v>58</v>
      </c>
      <c r="C26" s="13" t="s">
        <v>15</v>
      </c>
      <c r="D26" s="19" t="s">
        <v>50</v>
      </c>
      <c r="E26" s="13" t="s">
        <v>17</v>
      </c>
      <c r="F26" s="25">
        <v>2</v>
      </c>
      <c r="G26" s="25">
        <v>2</v>
      </c>
      <c r="H26" s="29">
        <v>1</v>
      </c>
      <c r="I26" s="35">
        <v>1300</v>
      </c>
      <c r="J26" s="21">
        <v>780</v>
      </c>
      <c r="K26" s="21">
        <v>390</v>
      </c>
      <c r="L26" s="13">
        <v>1200</v>
      </c>
      <c r="M26" s="45"/>
    </row>
    <row r="27" s="2" customFormat="true" ht="15" customHeight="true" spans="1:13">
      <c r="A27" s="9">
        <v>25</v>
      </c>
      <c r="B27" s="18" t="s">
        <v>59</v>
      </c>
      <c r="C27" s="13" t="s">
        <v>15</v>
      </c>
      <c r="D27" s="19" t="s">
        <v>50</v>
      </c>
      <c r="E27" s="13" t="s">
        <v>17</v>
      </c>
      <c r="F27" s="32">
        <v>3</v>
      </c>
      <c r="G27" s="32">
        <v>3</v>
      </c>
      <c r="H27" s="32">
        <v>3</v>
      </c>
      <c r="I27" s="35">
        <v>1300</v>
      </c>
      <c r="J27" s="21">
        <v>3900</v>
      </c>
      <c r="K27" s="21">
        <v>1170</v>
      </c>
      <c r="L27" s="13">
        <v>900</v>
      </c>
      <c r="M27" s="45"/>
    </row>
    <row r="28" s="2" customFormat="true" ht="15" customHeight="true" spans="1:13">
      <c r="A28" s="9">
        <v>26</v>
      </c>
      <c r="B28" s="18" t="s">
        <v>60</v>
      </c>
      <c r="C28" s="13" t="s">
        <v>15</v>
      </c>
      <c r="D28" s="17" t="s">
        <v>16</v>
      </c>
      <c r="E28" s="13" t="s">
        <v>17</v>
      </c>
      <c r="F28" s="32">
        <v>1</v>
      </c>
      <c r="G28" s="32">
        <v>1</v>
      </c>
      <c r="H28" s="32">
        <v>0</v>
      </c>
      <c r="I28" s="35">
        <v>1300</v>
      </c>
      <c r="J28" s="21">
        <v>1300</v>
      </c>
      <c r="K28" s="21">
        <v>0</v>
      </c>
      <c r="L28" s="21">
        <v>600</v>
      </c>
      <c r="M28" s="45"/>
    </row>
    <row r="29" s="2" customFormat="true" ht="15" customHeight="true" spans="1:13">
      <c r="A29" s="9">
        <v>27</v>
      </c>
      <c r="B29" s="18" t="s">
        <v>61</v>
      </c>
      <c r="C29" s="10" t="s">
        <v>19</v>
      </c>
      <c r="D29" s="17" t="s">
        <v>20</v>
      </c>
      <c r="E29" s="13" t="s">
        <v>17</v>
      </c>
      <c r="F29" s="32">
        <v>2</v>
      </c>
      <c r="G29" s="32">
        <v>2</v>
      </c>
      <c r="H29" s="32">
        <v>2</v>
      </c>
      <c r="I29" s="35">
        <v>1300</v>
      </c>
      <c r="J29" s="21">
        <v>2600</v>
      </c>
      <c r="K29" s="21">
        <v>780</v>
      </c>
      <c r="L29" s="21">
        <v>1200</v>
      </c>
      <c r="M29" s="45"/>
    </row>
    <row r="30" s="2" customFormat="true" ht="15" customHeight="true" spans="1:13">
      <c r="A30" s="9">
        <v>28</v>
      </c>
      <c r="B30" s="18" t="s">
        <v>62</v>
      </c>
      <c r="C30" s="13" t="s">
        <v>32</v>
      </c>
      <c r="D30" s="17" t="s">
        <v>35</v>
      </c>
      <c r="E30" s="13" t="s">
        <v>17</v>
      </c>
      <c r="F30" s="32">
        <v>3</v>
      </c>
      <c r="G30" s="32">
        <v>3</v>
      </c>
      <c r="H30" s="32">
        <v>2</v>
      </c>
      <c r="I30" s="35">
        <v>1300</v>
      </c>
      <c r="J30" s="21">
        <v>3900</v>
      </c>
      <c r="K30" s="21">
        <v>780</v>
      </c>
      <c r="L30" s="21">
        <v>1200</v>
      </c>
      <c r="M30" s="45"/>
    </row>
    <row r="31" s="2" customFormat="true" ht="15" customHeight="true" spans="1:13">
      <c r="A31" s="13">
        <v>29</v>
      </c>
      <c r="B31" s="20" t="s">
        <v>63</v>
      </c>
      <c r="C31" s="20" t="s">
        <v>19</v>
      </c>
      <c r="D31" s="20" t="s">
        <v>22</v>
      </c>
      <c r="E31" s="32" t="s">
        <v>17</v>
      </c>
      <c r="F31" s="33">
        <v>1</v>
      </c>
      <c r="G31" s="33">
        <v>1</v>
      </c>
      <c r="H31" s="34">
        <v>1</v>
      </c>
      <c r="I31" s="39">
        <v>1300</v>
      </c>
      <c r="J31" s="40">
        <v>1300</v>
      </c>
      <c r="K31" s="40">
        <v>390</v>
      </c>
      <c r="L31" s="41">
        <v>900</v>
      </c>
      <c r="M31" s="45"/>
    </row>
    <row r="32" s="2" customFormat="true" ht="15" customHeight="true" spans="1:13">
      <c r="A32" s="13">
        <v>30</v>
      </c>
      <c r="B32" s="21" t="s">
        <v>64</v>
      </c>
      <c r="C32" s="13" t="s">
        <v>19</v>
      </c>
      <c r="D32" s="13" t="s">
        <v>52</v>
      </c>
      <c r="E32" s="32" t="s">
        <v>17</v>
      </c>
      <c r="F32" s="33">
        <v>4</v>
      </c>
      <c r="G32" s="33">
        <v>4</v>
      </c>
      <c r="H32" s="34">
        <v>2</v>
      </c>
      <c r="I32" s="39">
        <v>1300</v>
      </c>
      <c r="J32" s="40">
        <v>1144</v>
      </c>
      <c r="K32" s="40">
        <v>780</v>
      </c>
      <c r="L32" s="41">
        <v>1200</v>
      </c>
      <c r="M32" s="45"/>
    </row>
    <row r="33" s="3" customFormat="true" ht="17.1" customHeight="true" spans="1:13">
      <c r="A33" s="22" t="s">
        <v>65</v>
      </c>
      <c r="B33" s="22"/>
      <c r="C33" s="22"/>
      <c r="D33" s="22"/>
      <c r="E33" s="22"/>
      <c r="F33" s="22">
        <f>SUM(F3:F32)</f>
        <v>60</v>
      </c>
      <c r="G33" s="22">
        <f>SUM(G3:G32)</f>
        <v>59</v>
      </c>
      <c r="H33" s="22">
        <f>SUM(H3:H32)</f>
        <v>41</v>
      </c>
      <c r="I33" s="22"/>
      <c r="J33" s="22">
        <f>SUM(J3:J32)</f>
        <v>51909.5</v>
      </c>
      <c r="K33" s="22">
        <f>SUM(K3:K32)</f>
        <v>15990</v>
      </c>
      <c r="L33" s="22">
        <f>SUM(L3:L32)</f>
        <v>31200</v>
      </c>
      <c r="M33" s="47"/>
    </row>
    <row r="34" s="2" customFormat="true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="4" customFormat="true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">
    <mergeCell ref="A1:M1"/>
  </mergeCells>
  <conditionalFormatting sqref="B26">
    <cfRule type="duplicateValues" dxfId="0" priority="6"/>
  </conditionalFormatting>
  <conditionalFormatting sqref="B31">
    <cfRule type="duplicateValues" dxfId="0" priority="2"/>
  </conditionalFormatting>
  <conditionalFormatting sqref="B3:B25 B27:B30">
    <cfRule type="duplicateValues" dxfId="0" priority="7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2016-10-20T11:26:00Z</dcterms:created>
  <dcterms:modified xsi:type="dcterms:W3CDTF">2023-12-28T16:14:36Z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