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备案表" sheetId="1" r:id="rId1"/>
  </sheets>
  <definedNames>
    <definedName name="_xlnm._FilterDatabase" localSheetId="0" hidden="1">备案表!$A$2:$P$33</definedName>
    <definedName name="_xlnm.Print_Area" localSheetId="0">备案表!$A$1:$M$33</definedName>
    <definedName name="_xlnm.Print_Titles" localSheetId="0">备案表!$2:$2</definedName>
  </definedNames>
  <calcPr calcId="144525" concurrentCalc="0"/>
</workbook>
</file>

<file path=xl/sharedStrings.xml><?xml version="1.0" encoding="utf-8"?>
<sst xmlns="http://schemas.openxmlformats.org/spreadsheetml/2006/main" count="135" uniqueCount="67">
  <si>
    <t>坪山区2022年3月份低保户社会救助信息表</t>
  </si>
  <si>
    <t>序号</t>
  </si>
  <si>
    <t>户主姓名</t>
  </si>
  <si>
    <t>所属街道办</t>
  </si>
  <si>
    <t>所属社区</t>
  </si>
  <si>
    <t>家庭类别</t>
  </si>
  <si>
    <t>家庭
人口（含非户籍）</t>
  </si>
  <si>
    <t>家庭保障人口</t>
  </si>
  <si>
    <t>享受养育金份数</t>
  </si>
  <si>
    <t>低保/低边标准（元）</t>
  </si>
  <si>
    <t>低保金额（元）</t>
  </si>
  <si>
    <t>养育扶助金额（元）</t>
  </si>
  <si>
    <t>分类施保金额（元）</t>
  </si>
  <si>
    <t>备注</t>
  </si>
  <si>
    <t>肖惠盟</t>
  </si>
  <si>
    <t>龙田街道办</t>
  </si>
  <si>
    <t>竹坑社区</t>
  </si>
  <si>
    <t>低保家庭</t>
  </si>
  <si>
    <t>黄惠远</t>
  </si>
  <si>
    <t>坑梓街道办</t>
  </si>
  <si>
    <t>坑梓社区</t>
  </si>
  <si>
    <t>黄世美</t>
  </si>
  <si>
    <t>沙田社区</t>
  </si>
  <si>
    <t>张娟</t>
  </si>
  <si>
    <t>徐小珍</t>
  </si>
  <si>
    <t>刘慧敏</t>
  </si>
  <si>
    <t>刘天生</t>
  </si>
  <si>
    <t>石井街道办</t>
  </si>
  <si>
    <t>石井社区</t>
  </si>
  <si>
    <t>朱旭媚</t>
  </si>
  <si>
    <t>赖创勋</t>
  </si>
  <si>
    <t>田头社区</t>
  </si>
  <si>
    <t>陈慧</t>
  </si>
  <si>
    <t>马峦街道办</t>
  </si>
  <si>
    <t>沙坣社区</t>
  </si>
  <si>
    <t>周彩霞</t>
  </si>
  <si>
    <t>江岭社区</t>
  </si>
  <si>
    <t>江金凤</t>
  </si>
  <si>
    <t>邹美苑</t>
  </si>
  <si>
    <t>碧岭街道办</t>
  </si>
  <si>
    <t>沙湖社区</t>
  </si>
  <si>
    <t>吴宝莲</t>
  </si>
  <si>
    <t>南布社区</t>
  </si>
  <si>
    <t>唐琼伟</t>
  </si>
  <si>
    <t>黄为</t>
  </si>
  <si>
    <t>坪山街道办</t>
  </si>
  <si>
    <t>坪山社区</t>
  </si>
  <si>
    <t>李*贤</t>
  </si>
  <si>
    <t>曹五妹</t>
  </si>
  <si>
    <t>黄光辉</t>
  </si>
  <si>
    <t>李海峰</t>
  </si>
  <si>
    <t>碧岭社区</t>
  </si>
  <si>
    <t>罗秀如</t>
  </si>
  <si>
    <t>龙田社区</t>
  </si>
  <si>
    <t>梁*悦</t>
  </si>
  <si>
    <t>秀新社区</t>
  </si>
  <si>
    <t>彭卓文</t>
  </si>
  <si>
    <t>薛瑞琴</t>
  </si>
  <si>
    <t>金沙社区</t>
  </si>
  <si>
    <t>钟*妤</t>
  </si>
  <si>
    <t>六和社区</t>
  </si>
  <si>
    <t>彭秀桃</t>
  </si>
  <si>
    <t>朱宽容</t>
  </si>
  <si>
    <t>陈巧夫</t>
  </si>
  <si>
    <t>叶向银</t>
  </si>
  <si>
    <t>何慧华</t>
  </si>
  <si>
    <t>合计</t>
  </si>
</sst>
</file>

<file path=xl/styles.xml><?xml version="1.0" encoding="utf-8"?>
<styleSheet xmlns="http://schemas.openxmlformats.org/spreadsheetml/2006/main">
  <numFmts count="6">
    <numFmt numFmtId="176" formatCode="0.00_);[Red]\(0.00\)"/>
    <numFmt numFmtId="177" formatCode="0_);[Red]\(0\)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9"/>
      <name val="宋体"/>
      <charset val="134"/>
      <scheme val="minor"/>
    </font>
    <font>
      <b/>
      <sz val="18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8"/>
      <name val="宋体"/>
      <charset val="134"/>
    </font>
    <font>
      <sz val="9"/>
      <name val="宋体"/>
      <charset val="134"/>
      <scheme val="minor"/>
    </font>
    <font>
      <b/>
      <sz val="11"/>
      <name val="宋体"/>
      <charset val="134"/>
    </font>
    <font>
      <b/>
      <sz val="1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Tahoma"/>
      <charset val="134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9">
    <xf numFmtId="0" fontId="0" fillId="0" borderId="0">
      <alignment vertical="center"/>
    </xf>
    <xf numFmtId="0" fontId="13" fillId="0" borderId="0"/>
    <xf numFmtId="0" fontId="24" fillId="0" borderId="0">
      <alignment vertical="center"/>
    </xf>
    <xf numFmtId="0" fontId="13" fillId="0" borderId="0"/>
    <xf numFmtId="0" fontId="10" fillId="19" borderId="0" applyNumberFormat="false" applyBorder="false" applyAlignment="false" applyProtection="false">
      <alignment vertical="center"/>
    </xf>
    <xf numFmtId="0" fontId="15" fillId="16" borderId="0" applyNumberFormat="false" applyBorder="false" applyAlignment="false" applyProtection="false">
      <alignment vertical="center"/>
    </xf>
    <xf numFmtId="0" fontId="13" fillId="0" borderId="0"/>
    <xf numFmtId="0" fontId="15" fillId="15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13" fillId="0" borderId="0"/>
    <xf numFmtId="0" fontId="10" fillId="24" borderId="0" applyNumberFormat="false" applyBorder="false" applyAlignment="false" applyProtection="false">
      <alignment vertical="center"/>
    </xf>
    <xf numFmtId="0" fontId="15" fillId="31" borderId="0" applyNumberFormat="false" applyBorder="false" applyAlignment="false" applyProtection="false">
      <alignment vertical="center"/>
    </xf>
    <xf numFmtId="0" fontId="13" fillId="0" borderId="0"/>
    <xf numFmtId="0" fontId="10" fillId="32" borderId="0" applyNumberFormat="false" applyBorder="false" applyAlignment="false" applyProtection="false">
      <alignment vertical="center"/>
    </xf>
    <xf numFmtId="0" fontId="13" fillId="0" borderId="0"/>
    <xf numFmtId="0" fontId="10" fillId="25" borderId="0" applyNumberFormat="false" applyBorder="false" applyAlignment="false" applyProtection="false">
      <alignment vertical="center"/>
    </xf>
    <xf numFmtId="0" fontId="13" fillId="0" borderId="0"/>
    <xf numFmtId="0" fontId="10" fillId="21" borderId="0" applyNumberFormat="false" applyBorder="false" applyAlignment="false" applyProtection="false">
      <alignment vertical="center"/>
    </xf>
    <xf numFmtId="0" fontId="15" fillId="26" borderId="0" applyNumberFormat="false" applyBorder="false" applyAlignment="false" applyProtection="false">
      <alignment vertical="center"/>
    </xf>
    <xf numFmtId="0" fontId="15" fillId="27" borderId="0" applyNumberFormat="false" applyBorder="false" applyAlignment="false" applyProtection="false">
      <alignment vertical="center"/>
    </xf>
    <xf numFmtId="0" fontId="15" fillId="23" borderId="0" applyNumberFormat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5" fillId="28" borderId="14" applyNumberFormat="false" applyAlignment="false" applyProtection="false">
      <alignment vertical="center"/>
    </xf>
    <xf numFmtId="0" fontId="26" fillId="0" borderId="10" applyNumberFormat="false" applyFill="false" applyAlignment="false" applyProtection="false">
      <alignment vertical="center"/>
    </xf>
    <xf numFmtId="0" fontId="29" fillId="29" borderId="11" applyNumberFormat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30" fillId="12" borderId="15" applyNumberFormat="false" applyAlignment="false" applyProtection="false">
      <alignment vertical="center"/>
    </xf>
    <xf numFmtId="0" fontId="15" fillId="33" borderId="0" applyNumberFormat="false" applyBorder="false" applyAlignment="false" applyProtection="false">
      <alignment vertical="center"/>
    </xf>
    <xf numFmtId="0" fontId="15" fillId="3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2" fillId="0" borderId="12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9" fillId="12" borderId="11" applyNumberFormat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0" fillId="14" borderId="13" applyNumberFormat="false" applyFont="false" applyAlignment="false" applyProtection="false">
      <alignment vertical="center"/>
    </xf>
    <xf numFmtId="0" fontId="18" fillId="1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7" fillId="0" borderId="10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6" fillId="0" borderId="9" applyNumberFormat="false" applyFill="false" applyAlignment="false" applyProtection="false">
      <alignment vertical="center"/>
    </xf>
    <xf numFmtId="0" fontId="0" fillId="0" borderId="0">
      <alignment vertical="center"/>
    </xf>
    <xf numFmtId="0" fontId="15" fillId="8" borderId="0" applyNumberFormat="false" applyBorder="false" applyAlignment="false" applyProtection="false">
      <alignment vertical="center"/>
    </xf>
    <xf numFmtId="0" fontId="15" fillId="7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14" fillId="0" borderId="8" applyNumberFormat="false" applyFill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20" fillId="13" borderId="0" applyNumberFormat="false" applyBorder="false" applyAlignment="false" applyProtection="false">
      <alignment vertical="center"/>
    </xf>
    <xf numFmtId="0" fontId="13" fillId="0" borderId="0"/>
    <xf numFmtId="0" fontId="15" fillId="18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5" fillId="9" borderId="0" applyNumberFormat="false" applyBorder="false" applyAlignment="false" applyProtection="false">
      <alignment vertical="center"/>
    </xf>
  </cellStyleXfs>
  <cellXfs count="42">
    <xf numFmtId="0" fontId="0" fillId="0" borderId="0" xfId="0">
      <alignment vertical="center"/>
    </xf>
    <xf numFmtId="0" fontId="0" fillId="0" borderId="0" xfId="0" applyFill="true" applyAlignment="true">
      <alignment vertical="center" wrapText="true"/>
    </xf>
    <xf numFmtId="0" fontId="1" fillId="0" borderId="0" xfId="0" applyFont="true" applyFill="true">
      <alignment vertical="center"/>
    </xf>
    <xf numFmtId="0" fontId="2" fillId="0" borderId="0" xfId="0" applyFont="true" applyFill="true">
      <alignment vertical="center"/>
    </xf>
    <xf numFmtId="0" fontId="1" fillId="0" borderId="0" xfId="0" applyFont="true">
      <alignment vertical="center"/>
    </xf>
    <xf numFmtId="0" fontId="1" fillId="0" borderId="0" xfId="0" applyFont="true" applyFill="true" applyAlignment="true">
      <alignment horizontal="center" vertical="center"/>
    </xf>
    <xf numFmtId="0" fontId="1" fillId="0" borderId="0" xfId="0" applyFont="true" applyFill="true" applyAlignment="true">
      <alignment horizontal="left" vertical="center"/>
    </xf>
    <xf numFmtId="0" fontId="3" fillId="0" borderId="0" xfId="0" applyFont="true" applyFill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 wrapText="true"/>
    </xf>
    <xf numFmtId="0" fontId="4" fillId="2" borderId="1" xfId="0" applyFont="true" applyFill="true" applyBorder="true" applyAlignment="true">
      <alignment horizontal="center" vertical="center"/>
    </xf>
    <xf numFmtId="176" fontId="4" fillId="0" borderId="1" xfId="16" applyNumberFormat="true" applyFont="true" applyFill="true" applyBorder="true" applyAlignment="true">
      <alignment horizontal="center" vertical="center"/>
    </xf>
    <xf numFmtId="49" fontId="4" fillId="0" borderId="1" xfId="0" applyNumberFormat="true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/>
    </xf>
    <xf numFmtId="49" fontId="4" fillId="0" borderId="1" xfId="0" applyNumberFormat="true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center" vertical="center"/>
    </xf>
    <xf numFmtId="0" fontId="4" fillId="0" borderId="3" xfId="0" applyFont="true" applyFill="true" applyBorder="true" applyAlignment="true">
      <alignment horizontal="center" vertical="center"/>
    </xf>
    <xf numFmtId="0" fontId="4" fillId="0" borderId="4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0" fontId="4" fillId="0" borderId="5" xfId="0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177" fontId="4" fillId="0" borderId="1" xfId="16" applyNumberFormat="true" applyFont="true" applyFill="true" applyBorder="true" applyAlignment="true">
      <alignment horizontal="center" vertical="center"/>
    </xf>
    <xf numFmtId="0" fontId="4" fillId="0" borderId="1" xfId="52" applyNumberFormat="true" applyFont="true" applyFill="true" applyBorder="true" applyAlignment="true">
      <alignment horizontal="center" vertical="center" wrapText="true"/>
    </xf>
    <xf numFmtId="0" fontId="4" fillId="0" borderId="1" xfId="0" applyNumberFormat="true" applyFont="true" applyFill="true" applyBorder="true" applyAlignment="true">
      <alignment horizontal="center" vertical="center" wrapText="true"/>
    </xf>
    <xf numFmtId="0" fontId="4" fillId="0" borderId="1" xfId="0" applyNumberFormat="true" applyFont="true" applyFill="true" applyBorder="true" applyAlignment="true">
      <alignment horizontal="center" vertical="center"/>
    </xf>
    <xf numFmtId="0" fontId="4" fillId="0" borderId="1" xfId="14" applyFont="true" applyFill="true" applyBorder="true" applyAlignment="true">
      <alignment horizontal="center" vertical="center" wrapText="true"/>
    </xf>
    <xf numFmtId="0" fontId="4" fillId="0" borderId="1" xfId="16" applyNumberFormat="true" applyFont="true" applyFill="true" applyBorder="true" applyAlignment="true">
      <alignment horizontal="center" vertical="center" wrapText="true"/>
    </xf>
    <xf numFmtId="0" fontId="4" fillId="0" borderId="1" xfId="6" applyNumberFormat="true" applyFont="true" applyFill="true" applyBorder="true" applyAlignment="true">
      <alignment horizontal="center" vertical="center" wrapText="true"/>
    </xf>
    <xf numFmtId="0" fontId="4" fillId="0" borderId="6" xfId="0" applyFont="true" applyFill="true" applyBorder="true" applyAlignment="true">
      <alignment horizontal="center" vertical="center"/>
    </xf>
    <xf numFmtId="0" fontId="4" fillId="0" borderId="1" xfId="9" applyNumberFormat="true" applyFont="true" applyFill="true" applyBorder="true" applyAlignment="true">
      <alignment horizontal="center" vertical="center" wrapText="true"/>
    </xf>
    <xf numFmtId="0" fontId="4" fillId="0" borderId="7" xfId="0" applyFont="true" applyFill="true" applyBorder="true" applyAlignment="true">
      <alignment horizontal="center" vertical="center"/>
    </xf>
    <xf numFmtId="0" fontId="4" fillId="0" borderId="7" xfId="16" applyNumberFormat="true" applyFont="true" applyFill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center" vertical="center" wrapText="true"/>
    </xf>
    <xf numFmtId="0" fontId="4" fillId="0" borderId="2" xfId="16" applyNumberFormat="true" applyFont="true" applyFill="true" applyBorder="true" applyAlignment="true">
      <alignment horizontal="center" vertical="center" wrapText="true"/>
    </xf>
    <xf numFmtId="0" fontId="3" fillId="0" borderId="0" xfId="0" applyFont="true" applyFill="true" applyAlignment="true">
      <alignment horizontal="left" vertical="center"/>
    </xf>
    <xf numFmtId="0" fontId="8" fillId="0" borderId="1" xfId="0" applyFont="true" applyFill="true" applyBorder="true" applyAlignment="true">
      <alignment horizontal="left" vertical="center" wrapText="true"/>
    </xf>
    <xf numFmtId="0" fontId="8" fillId="0" borderId="0" xfId="0" applyFont="true" applyFill="true" applyAlignment="true">
      <alignment vertical="center" wrapText="true"/>
    </xf>
    <xf numFmtId="0" fontId="9" fillId="2" borderId="7" xfId="16" applyNumberFormat="true" applyFont="true" applyFill="true" applyBorder="true" applyAlignment="true">
      <alignment horizontal="center" vertical="center" wrapText="true"/>
    </xf>
    <xf numFmtId="0" fontId="9" fillId="0" borderId="7" xfId="16" applyNumberFormat="true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left" vertical="center"/>
    </xf>
  </cellXfs>
  <cellStyles count="59">
    <cellStyle name="常规" xfId="0" builtinId="0"/>
    <cellStyle name="常规_低保户_43" xfId="1"/>
    <cellStyle name="常规 2 10" xfId="2"/>
    <cellStyle name="常规_低保户_7" xfId="3"/>
    <cellStyle name="强调文字颜色 6" xfId="4" builtinId="49"/>
    <cellStyle name="20% - 强调文字颜色 5" xfId="5" builtinId="46"/>
    <cellStyle name="常规_低保户_1" xfId="6"/>
    <cellStyle name="20% - 强调文字颜色 4" xfId="7" builtinId="42"/>
    <cellStyle name="强调文字颜色 4" xfId="8" builtinId="41"/>
    <cellStyle name="常规 3" xfId="9"/>
    <cellStyle name="60% - 强调文字颜色 6" xfId="10" builtinId="52"/>
    <cellStyle name="40% - 强调文字颜色 3" xfId="11" builtinId="39"/>
    <cellStyle name="常规_低保边缘_10" xfId="12"/>
    <cellStyle name="强调文字颜色 3" xfId="13" builtinId="37"/>
    <cellStyle name="常规_低保边缘_8" xfId="14"/>
    <cellStyle name="60% - 强调文字颜色 2" xfId="15" builtinId="36"/>
    <cellStyle name="常规 2" xfId="16"/>
    <cellStyle name="60% - 强调文字颜色 5" xfId="17" builtinId="48"/>
    <cellStyle name="40% - 强调文字颜色 2" xfId="18" builtinId="35"/>
    <cellStyle name="40% - 强调文字颜色 5" xfId="19" builtinId="47"/>
    <cellStyle name="20% - 强调文字颜色 2" xfId="20" builtinId="34"/>
    <cellStyle name="标题" xfId="21" builtinId="15"/>
    <cellStyle name="已访问的超链接" xfId="22" builtinId="9"/>
    <cellStyle name="检查单元格" xfId="23" builtinId="23"/>
    <cellStyle name="标题 1" xfId="24" builtinId="16"/>
    <cellStyle name="输入" xfId="25" builtinId="20"/>
    <cellStyle name="超链接" xfId="26" builtinId="8"/>
    <cellStyle name="输出" xfId="27" builtinId="21"/>
    <cellStyle name="40% - 强调文字颜色 6" xfId="28" builtinId="51"/>
    <cellStyle name="20% - 强调文字颜色 3" xfId="29" builtinId="38"/>
    <cellStyle name="货币[0]" xfId="30" builtinId="7"/>
    <cellStyle name="标题 3" xfId="31" builtinId="18"/>
    <cellStyle name="解释性文本" xfId="32" builtinId="53"/>
    <cellStyle name="计算" xfId="33" builtinId="22"/>
    <cellStyle name="60% - 强调文字颜色 1" xfId="34" builtinId="32"/>
    <cellStyle name="千位分隔[0]" xfId="35" builtinId="6"/>
    <cellStyle name="60% - 强调文字颜色 3" xfId="36" builtinId="40"/>
    <cellStyle name="注释" xfId="37" builtinId="10"/>
    <cellStyle name="好" xfId="38" builtinId="26"/>
    <cellStyle name="货币" xfId="39" builtinId="4"/>
    <cellStyle name="千位分隔" xfId="40" builtinId="3"/>
    <cellStyle name="标题 2" xfId="41" builtinId="17"/>
    <cellStyle name="标题 4" xfId="42" builtinId="19"/>
    <cellStyle name="百分比" xfId="43" builtinId="5"/>
    <cellStyle name="链接单元格" xfId="44" builtinId="24"/>
    <cellStyle name="常规 11" xfId="45"/>
    <cellStyle name="40% - 强调文字颜色 4" xfId="46" builtinId="43"/>
    <cellStyle name="20% - 强调文字颜色 1" xfId="47" builtinId="30"/>
    <cellStyle name="强调文字颜色 5" xfId="48" builtinId="45"/>
    <cellStyle name="汇总" xfId="49" builtinId="25"/>
    <cellStyle name="强调文字颜色 2" xfId="50" builtinId="33"/>
    <cellStyle name="差" xfId="51" builtinId="27"/>
    <cellStyle name="常规_低保户_3" xfId="52"/>
    <cellStyle name="20% - 强调文字颜色 6" xfId="53" builtinId="50"/>
    <cellStyle name="警告文本" xfId="54" builtinId="11"/>
    <cellStyle name="适中" xfId="55" builtinId="28"/>
    <cellStyle name="强调文字颜色 1" xfId="56" builtinId="29"/>
    <cellStyle name="60% - 强调文字颜色 4" xfId="57" builtinId="44"/>
    <cellStyle name="40% - 强调文字颜色 1" xfId="58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000000"/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P36"/>
  <sheetViews>
    <sheetView tabSelected="1" workbookViewId="0">
      <selection activeCell="D31" sqref="D31"/>
    </sheetView>
  </sheetViews>
  <sheetFormatPr defaultColWidth="9" defaultRowHeight="13.5"/>
  <cols>
    <col min="1" max="1" width="3.875" style="5" customWidth="true"/>
    <col min="2" max="2" width="7.625" style="5" customWidth="true"/>
    <col min="3" max="3" width="11.375" style="5" customWidth="true"/>
    <col min="4" max="4" width="9.125" style="5" customWidth="true"/>
    <col min="5" max="5" width="11.75" style="5" customWidth="true"/>
    <col min="6" max="6" width="4.5" style="5" customWidth="true"/>
    <col min="7" max="7" width="4.125" style="5" customWidth="true"/>
    <col min="8" max="8" width="4" style="5" customWidth="true"/>
    <col min="9" max="9" width="7.375" style="5" customWidth="true"/>
    <col min="10" max="10" width="7.5" style="5" customWidth="true"/>
    <col min="11" max="11" width="6.25" style="5" customWidth="true"/>
    <col min="12" max="12" width="5.75" style="5" customWidth="true"/>
    <col min="13" max="13" width="9.875" style="6" customWidth="true"/>
    <col min="14" max="14" width="9.875" style="2" customWidth="true"/>
    <col min="15" max="16" width="9.875" customWidth="true"/>
  </cols>
  <sheetData>
    <row r="1" ht="42" customHeight="true" spans="1:13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36"/>
    </row>
    <row r="2" s="1" customFormat="true" ht="60" customHeight="true" spans="1:16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21" t="s">
        <v>6</v>
      </c>
      <c r="G2" s="22" t="s">
        <v>7</v>
      </c>
      <c r="H2" s="22" t="s">
        <v>8</v>
      </c>
      <c r="I2" s="22" t="s">
        <v>9</v>
      </c>
      <c r="J2" s="22" t="s">
        <v>10</v>
      </c>
      <c r="K2" s="22" t="s">
        <v>11</v>
      </c>
      <c r="L2" s="22" t="s">
        <v>12</v>
      </c>
      <c r="M2" s="37" t="s">
        <v>13</v>
      </c>
      <c r="N2" s="38"/>
      <c r="O2" s="38"/>
      <c r="P2" s="38"/>
    </row>
    <row r="3" s="2" customFormat="true" ht="15" customHeight="true" spans="1:13">
      <c r="A3" s="9">
        <v>1</v>
      </c>
      <c r="B3" s="10" t="s">
        <v>14</v>
      </c>
      <c r="C3" s="10" t="s">
        <v>15</v>
      </c>
      <c r="D3" s="10" t="s">
        <v>16</v>
      </c>
      <c r="E3" s="12" t="s">
        <v>17</v>
      </c>
      <c r="F3" s="23">
        <v>1</v>
      </c>
      <c r="G3" s="23">
        <v>1</v>
      </c>
      <c r="H3" s="24">
        <v>1</v>
      </c>
      <c r="I3" s="31">
        <v>1300</v>
      </c>
      <c r="J3" s="32">
        <v>1300</v>
      </c>
      <c r="K3" s="32">
        <v>390</v>
      </c>
      <c r="L3" s="33">
        <v>600</v>
      </c>
      <c r="M3" s="39"/>
    </row>
    <row r="4" s="2" customFormat="true" ht="15" customHeight="true" spans="1:13">
      <c r="A4" s="9">
        <v>2</v>
      </c>
      <c r="B4" s="11" t="s">
        <v>18</v>
      </c>
      <c r="C4" s="11" t="s">
        <v>19</v>
      </c>
      <c r="D4" s="12" t="s">
        <v>20</v>
      </c>
      <c r="E4" s="12" t="s">
        <v>17</v>
      </c>
      <c r="F4" s="25">
        <v>3</v>
      </c>
      <c r="G4" s="25">
        <v>2</v>
      </c>
      <c r="H4" s="14">
        <v>1</v>
      </c>
      <c r="I4" s="31">
        <v>1300</v>
      </c>
      <c r="J4" s="32">
        <v>700</v>
      </c>
      <c r="K4" s="32">
        <v>390</v>
      </c>
      <c r="L4" s="33">
        <v>600</v>
      </c>
      <c r="M4" s="39"/>
    </row>
    <row r="5" s="2" customFormat="true" ht="15" customHeight="true" spans="1:13">
      <c r="A5" s="9">
        <v>3</v>
      </c>
      <c r="B5" s="13" t="s">
        <v>21</v>
      </c>
      <c r="C5" s="11" t="s">
        <v>19</v>
      </c>
      <c r="D5" s="12" t="s">
        <v>22</v>
      </c>
      <c r="E5" s="12" t="s">
        <v>17</v>
      </c>
      <c r="F5" s="26">
        <v>5</v>
      </c>
      <c r="G5" s="26">
        <v>5</v>
      </c>
      <c r="H5" s="25">
        <v>3</v>
      </c>
      <c r="I5" s="31">
        <v>1300</v>
      </c>
      <c r="J5" s="32">
        <v>2132</v>
      </c>
      <c r="K5" s="32">
        <v>1170</v>
      </c>
      <c r="L5" s="34">
        <v>900</v>
      </c>
      <c r="M5" s="39"/>
    </row>
    <row r="6" s="2" customFormat="true" ht="15" customHeight="true" spans="1:13">
      <c r="A6" s="9">
        <v>4</v>
      </c>
      <c r="B6" s="11" t="s">
        <v>23</v>
      </c>
      <c r="C6" s="11" t="s">
        <v>19</v>
      </c>
      <c r="D6" s="12" t="s">
        <v>20</v>
      </c>
      <c r="E6" s="12" t="s">
        <v>17</v>
      </c>
      <c r="F6" s="25">
        <v>2</v>
      </c>
      <c r="G6" s="25">
        <v>2</v>
      </c>
      <c r="H6" s="14">
        <v>1</v>
      </c>
      <c r="I6" s="31">
        <v>1300</v>
      </c>
      <c r="J6" s="32">
        <v>390</v>
      </c>
      <c r="K6" s="32">
        <v>390</v>
      </c>
      <c r="L6" s="33">
        <v>1200</v>
      </c>
      <c r="M6" s="39"/>
    </row>
    <row r="7" s="2" customFormat="true" ht="15" customHeight="true" spans="1:13">
      <c r="A7" s="9">
        <v>5</v>
      </c>
      <c r="B7" s="13" t="s">
        <v>24</v>
      </c>
      <c r="C7" s="11" t="s">
        <v>19</v>
      </c>
      <c r="D7" s="12" t="s">
        <v>20</v>
      </c>
      <c r="E7" s="12" t="s">
        <v>17</v>
      </c>
      <c r="F7" s="12">
        <v>3</v>
      </c>
      <c r="G7" s="12">
        <v>3</v>
      </c>
      <c r="H7" s="26">
        <v>2</v>
      </c>
      <c r="I7" s="31">
        <v>1300</v>
      </c>
      <c r="J7" s="32">
        <v>3900</v>
      </c>
      <c r="K7" s="32">
        <v>780</v>
      </c>
      <c r="L7" s="33">
        <v>1200</v>
      </c>
      <c r="M7" s="40"/>
    </row>
    <row r="8" s="2" customFormat="true" ht="15" customHeight="true" spans="1:13">
      <c r="A8" s="9">
        <v>6</v>
      </c>
      <c r="B8" s="10" t="s">
        <v>25</v>
      </c>
      <c r="C8" s="10" t="s">
        <v>19</v>
      </c>
      <c r="D8" s="10" t="s">
        <v>20</v>
      </c>
      <c r="E8" s="12" t="s">
        <v>17</v>
      </c>
      <c r="F8" s="23">
        <v>1</v>
      </c>
      <c r="G8" s="23">
        <v>1</v>
      </c>
      <c r="H8" s="27">
        <v>0</v>
      </c>
      <c r="I8" s="31">
        <v>1300</v>
      </c>
      <c r="J8" s="32">
        <v>1300</v>
      </c>
      <c r="K8" s="32">
        <v>0</v>
      </c>
      <c r="L8" s="33">
        <v>600</v>
      </c>
      <c r="M8" s="40"/>
    </row>
    <row r="9" s="2" customFormat="true" ht="15" customHeight="true" spans="1:13">
      <c r="A9" s="9">
        <v>7</v>
      </c>
      <c r="B9" s="10" t="s">
        <v>26</v>
      </c>
      <c r="C9" s="10" t="s">
        <v>27</v>
      </c>
      <c r="D9" s="10" t="s">
        <v>28</v>
      </c>
      <c r="E9" s="12" t="s">
        <v>17</v>
      </c>
      <c r="F9" s="23">
        <v>1</v>
      </c>
      <c r="G9" s="23">
        <v>1</v>
      </c>
      <c r="H9" s="28">
        <v>1</v>
      </c>
      <c r="I9" s="31">
        <v>1300</v>
      </c>
      <c r="J9" s="32">
        <v>1300</v>
      </c>
      <c r="K9" s="32">
        <v>390</v>
      </c>
      <c r="L9" s="33">
        <v>1200</v>
      </c>
      <c r="M9" s="39"/>
    </row>
    <row r="10" s="2" customFormat="true" ht="15" customHeight="true" spans="1:13">
      <c r="A10" s="9">
        <v>8</v>
      </c>
      <c r="B10" s="10" t="s">
        <v>29</v>
      </c>
      <c r="C10" s="10" t="s">
        <v>27</v>
      </c>
      <c r="D10" s="10" t="s">
        <v>28</v>
      </c>
      <c r="E10" s="12" t="s">
        <v>17</v>
      </c>
      <c r="F10" s="23">
        <v>2</v>
      </c>
      <c r="G10" s="23">
        <v>2</v>
      </c>
      <c r="H10" s="28">
        <v>1</v>
      </c>
      <c r="I10" s="31">
        <v>1300</v>
      </c>
      <c r="J10" s="32">
        <v>1275</v>
      </c>
      <c r="K10" s="32">
        <v>390</v>
      </c>
      <c r="L10" s="33">
        <v>1200</v>
      </c>
      <c r="M10" s="39"/>
    </row>
    <row r="11" s="2" customFormat="true" ht="15" customHeight="true" spans="1:13">
      <c r="A11" s="9">
        <v>9</v>
      </c>
      <c r="B11" s="10" t="s">
        <v>30</v>
      </c>
      <c r="C11" s="10" t="s">
        <v>27</v>
      </c>
      <c r="D11" s="10" t="s">
        <v>31</v>
      </c>
      <c r="E11" s="12" t="s">
        <v>17</v>
      </c>
      <c r="F11" s="23">
        <v>3</v>
      </c>
      <c r="G11" s="23">
        <v>3</v>
      </c>
      <c r="H11" s="27">
        <v>2</v>
      </c>
      <c r="I11" s="31">
        <v>1300</v>
      </c>
      <c r="J11" s="32">
        <v>2964</v>
      </c>
      <c r="K11" s="32">
        <v>780</v>
      </c>
      <c r="L11" s="34">
        <v>1200</v>
      </c>
      <c r="M11" s="39"/>
    </row>
    <row r="12" s="2" customFormat="true" ht="15" customHeight="true" spans="1:13">
      <c r="A12" s="9">
        <v>10</v>
      </c>
      <c r="B12" s="10" t="s">
        <v>32</v>
      </c>
      <c r="C12" s="10" t="s">
        <v>33</v>
      </c>
      <c r="D12" s="10" t="s">
        <v>34</v>
      </c>
      <c r="E12" s="12" t="s">
        <v>17</v>
      </c>
      <c r="F12" s="23">
        <v>3</v>
      </c>
      <c r="G12" s="23">
        <v>3</v>
      </c>
      <c r="H12" s="28">
        <v>2</v>
      </c>
      <c r="I12" s="31">
        <v>1300</v>
      </c>
      <c r="J12" s="32">
        <v>3900</v>
      </c>
      <c r="K12" s="32">
        <v>780</v>
      </c>
      <c r="L12" s="33">
        <v>1200</v>
      </c>
      <c r="M12" s="39"/>
    </row>
    <row r="13" s="2" customFormat="true" ht="15" customHeight="true" spans="1:13">
      <c r="A13" s="9">
        <v>11</v>
      </c>
      <c r="B13" s="10" t="s">
        <v>35</v>
      </c>
      <c r="C13" s="10" t="s">
        <v>33</v>
      </c>
      <c r="D13" s="10" t="s">
        <v>36</v>
      </c>
      <c r="E13" s="12" t="s">
        <v>17</v>
      </c>
      <c r="F13" s="23">
        <v>1</v>
      </c>
      <c r="G13" s="23">
        <v>1</v>
      </c>
      <c r="H13" s="28">
        <v>1</v>
      </c>
      <c r="I13" s="31">
        <v>1300</v>
      </c>
      <c r="J13" s="32">
        <v>1300</v>
      </c>
      <c r="K13" s="32">
        <v>390</v>
      </c>
      <c r="L13" s="33">
        <v>1200</v>
      </c>
      <c r="M13" s="39"/>
    </row>
    <row r="14" s="2" customFormat="true" ht="15" customHeight="true" spans="1:13">
      <c r="A14" s="9">
        <v>12</v>
      </c>
      <c r="B14" s="10" t="s">
        <v>37</v>
      </c>
      <c r="C14" s="10" t="s">
        <v>33</v>
      </c>
      <c r="D14" s="10" t="s">
        <v>36</v>
      </c>
      <c r="E14" s="12" t="s">
        <v>17</v>
      </c>
      <c r="F14" s="23">
        <v>4</v>
      </c>
      <c r="G14" s="23">
        <v>4</v>
      </c>
      <c r="H14" s="28">
        <v>2</v>
      </c>
      <c r="I14" s="31">
        <v>1300</v>
      </c>
      <c r="J14" s="32">
        <v>936</v>
      </c>
      <c r="K14" s="32">
        <v>780</v>
      </c>
      <c r="L14" s="34">
        <v>900</v>
      </c>
      <c r="M14" s="39"/>
    </row>
    <row r="15" s="2" customFormat="true" ht="15" customHeight="true" spans="1:13">
      <c r="A15" s="9">
        <v>13</v>
      </c>
      <c r="B15" s="10" t="s">
        <v>38</v>
      </c>
      <c r="C15" s="10" t="s">
        <v>39</v>
      </c>
      <c r="D15" s="14" t="s">
        <v>40</v>
      </c>
      <c r="E15" s="12" t="s">
        <v>17</v>
      </c>
      <c r="F15" s="23">
        <v>4</v>
      </c>
      <c r="G15" s="23">
        <v>4</v>
      </c>
      <c r="H15" s="27">
        <v>2</v>
      </c>
      <c r="I15" s="31">
        <v>1300</v>
      </c>
      <c r="J15" s="32">
        <v>2700</v>
      </c>
      <c r="K15" s="32">
        <v>780</v>
      </c>
      <c r="L15" s="33">
        <v>1200</v>
      </c>
      <c r="M15" s="39"/>
    </row>
    <row r="16" s="2" customFormat="true" ht="15" customHeight="true" spans="1:13">
      <c r="A16" s="9">
        <v>14</v>
      </c>
      <c r="B16" s="10" t="s">
        <v>41</v>
      </c>
      <c r="C16" s="10" t="s">
        <v>15</v>
      </c>
      <c r="D16" s="14" t="s">
        <v>42</v>
      </c>
      <c r="E16" s="12" t="s">
        <v>17</v>
      </c>
      <c r="F16" s="23">
        <v>3</v>
      </c>
      <c r="G16" s="23">
        <v>3</v>
      </c>
      <c r="H16" s="27">
        <v>2</v>
      </c>
      <c r="I16" s="31">
        <v>1300</v>
      </c>
      <c r="J16" s="32">
        <v>2212.5</v>
      </c>
      <c r="K16" s="32">
        <v>780</v>
      </c>
      <c r="L16" s="34">
        <v>1200</v>
      </c>
      <c r="M16" s="39"/>
    </row>
    <row r="17" s="2" customFormat="true" ht="15" customHeight="true" spans="1:13">
      <c r="A17" s="9">
        <v>15</v>
      </c>
      <c r="B17" s="10" t="s">
        <v>43</v>
      </c>
      <c r="C17" s="10" t="s">
        <v>15</v>
      </c>
      <c r="D17" s="14" t="s">
        <v>16</v>
      </c>
      <c r="E17" s="12" t="s">
        <v>17</v>
      </c>
      <c r="F17" s="23">
        <v>2</v>
      </c>
      <c r="G17" s="23">
        <v>1</v>
      </c>
      <c r="H17" s="27">
        <v>1</v>
      </c>
      <c r="I17" s="31">
        <v>1300</v>
      </c>
      <c r="J17" s="32">
        <v>1300</v>
      </c>
      <c r="K17" s="32">
        <v>390</v>
      </c>
      <c r="L17" s="34">
        <v>1200</v>
      </c>
      <c r="M17" s="39"/>
    </row>
    <row r="18" s="2" customFormat="true" ht="15" customHeight="true" spans="1:13">
      <c r="A18" s="9">
        <v>16</v>
      </c>
      <c r="B18" s="10" t="s">
        <v>44</v>
      </c>
      <c r="C18" s="10" t="s">
        <v>45</v>
      </c>
      <c r="D18" s="10" t="s">
        <v>46</v>
      </c>
      <c r="E18" s="12" t="s">
        <v>17</v>
      </c>
      <c r="F18" s="23">
        <v>1</v>
      </c>
      <c r="G18" s="23">
        <v>1</v>
      </c>
      <c r="H18" s="29">
        <v>1</v>
      </c>
      <c r="I18" s="31">
        <v>1300</v>
      </c>
      <c r="J18" s="32">
        <v>1300</v>
      </c>
      <c r="K18" s="32">
        <v>390</v>
      </c>
      <c r="L18" s="35">
        <v>1200</v>
      </c>
      <c r="M18" s="39"/>
    </row>
    <row r="19" s="2" customFormat="true" ht="15" customHeight="true" spans="1:13">
      <c r="A19" s="9">
        <v>17</v>
      </c>
      <c r="B19" s="10" t="s">
        <v>47</v>
      </c>
      <c r="C19" s="10" t="s">
        <v>27</v>
      </c>
      <c r="D19" s="10" t="s">
        <v>28</v>
      </c>
      <c r="E19" s="12" t="s">
        <v>17</v>
      </c>
      <c r="F19" s="23">
        <v>1</v>
      </c>
      <c r="G19" s="23">
        <v>1</v>
      </c>
      <c r="H19" s="29">
        <v>1</v>
      </c>
      <c r="I19" s="31">
        <v>1300</v>
      </c>
      <c r="J19" s="32">
        <v>1300</v>
      </c>
      <c r="K19" s="32">
        <v>390</v>
      </c>
      <c r="L19" s="35">
        <v>600</v>
      </c>
      <c r="M19" s="39"/>
    </row>
    <row r="20" s="2" customFormat="true" ht="15" customHeight="true" spans="1:13">
      <c r="A20" s="9">
        <v>18</v>
      </c>
      <c r="B20" s="10" t="s">
        <v>48</v>
      </c>
      <c r="C20" s="10" t="s">
        <v>19</v>
      </c>
      <c r="D20" s="10" t="s">
        <v>20</v>
      </c>
      <c r="E20" s="12" t="s">
        <v>17</v>
      </c>
      <c r="F20" s="23">
        <v>1</v>
      </c>
      <c r="G20" s="23">
        <v>1</v>
      </c>
      <c r="H20" s="29">
        <v>0</v>
      </c>
      <c r="I20" s="31">
        <v>1300</v>
      </c>
      <c r="J20" s="32">
        <v>1300</v>
      </c>
      <c r="K20" s="32">
        <v>0</v>
      </c>
      <c r="L20" s="35">
        <v>600</v>
      </c>
      <c r="M20" s="39"/>
    </row>
    <row r="21" s="2" customFormat="true" ht="15" customHeight="true" spans="1:13">
      <c r="A21" s="9">
        <v>19</v>
      </c>
      <c r="B21" s="15" t="s">
        <v>49</v>
      </c>
      <c r="C21" s="16" t="s">
        <v>15</v>
      </c>
      <c r="D21" s="17" t="s">
        <v>16</v>
      </c>
      <c r="E21" s="12" t="s">
        <v>17</v>
      </c>
      <c r="F21" s="16">
        <v>1</v>
      </c>
      <c r="G21" s="16">
        <v>1</v>
      </c>
      <c r="H21" s="16">
        <v>1</v>
      </c>
      <c r="I21" s="31">
        <v>1300</v>
      </c>
      <c r="J21" s="32">
        <v>1300</v>
      </c>
      <c r="K21" s="32">
        <v>390</v>
      </c>
      <c r="L21" s="12">
        <v>1200</v>
      </c>
      <c r="M21" s="39"/>
    </row>
    <row r="22" s="2" customFormat="true" ht="15" customHeight="true" spans="1:13">
      <c r="A22" s="9">
        <v>20</v>
      </c>
      <c r="B22" s="18" t="s">
        <v>50</v>
      </c>
      <c r="C22" s="12" t="s">
        <v>39</v>
      </c>
      <c r="D22" s="19" t="s">
        <v>51</v>
      </c>
      <c r="E22" s="12" t="s">
        <v>17</v>
      </c>
      <c r="F22" s="12">
        <v>1</v>
      </c>
      <c r="G22" s="12">
        <v>1</v>
      </c>
      <c r="H22" s="12">
        <v>1</v>
      </c>
      <c r="I22" s="31">
        <v>1300</v>
      </c>
      <c r="J22" s="32">
        <v>1027</v>
      </c>
      <c r="K22" s="32">
        <v>390</v>
      </c>
      <c r="L22" s="12">
        <v>1200</v>
      </c>
      <c r="M22" s="39"/>
    </row>
    <row r="23" s="2" customFormat="true" ht="15" customHeight="true" spans="1:13">
      <c r="A23" s="9">
        <v>21</v>
      </c>
      <c r="B23" s="18" t="s">
        <v>52</v>
      </c>
      <c r="C23" s="12" t="s">
        <v>15</v>
      </c>
      <c r="D23" s="19" t="s">
        <v>53</v>
      </c>
      <c r="E23" s="12" t="s">
        <v>17</v>
      </c>
      <c r="F23" s="30">
        <v>1</v>
      </c>
      <c r="G23" s="30">
        <v>1</v>
      </c>
      <c r="H23" s="30">
        <v>1</v>
      </c>
      <c r="I23" s="31">
        <v>1300</v>
      </c>
      <c r="J23" s="32">
        <v>855</v>
      </c>
      <c r="K23" s="32">
        <v>390</v>
      </c>
      <c r="L23" s="12">
        <v>1200</v>
      </c>
      <c r="M23" s="39"/>
    </row>
    <row r="24" s="2" customFormat="true" ht="15" customHeight="true" spans="1:13">
      <c r="A24" s="9">
        <v>22</v>
      </c>
      <c r="B24" s="18" t="s">
        <v>54</v>
      </c>
      <c r="C24" s="12" t="s">
        <v>19</v>
      </c>
      <c r="D24" s="19" t="s">
        <v>55</v>
      </c>
      <c r="E24" s="12" t="s">
        <v>17</v>
      </c>
      <c r="F24" s="30">
        <v>1</v>
      </c>
      <c r="G24" s="30">
        <v>1</v>
      </c>
      <c r="H24" s="30">
        <v>1</v>
      </c>
      <c r="I24" s="31">
        <v>1300</v>
      </c>
      <c r="J24" s="32">
        <v>1300</v>
      </c>
      <c r="K24" s="32">
        <v>390</v>
      </c>
      <c r="L24" s="12">
        <v>1200</v>
      </c>
      <c r="M24" s="39"/>
    </row>
    <row r="25" s="2" customFormat="true" ht="15" customHeight="true" spans="1:13">
      <c r="A25" s="9">
        <v>23</v>
      </c>
      <c r="B25" s="18" t="s">
        <v>56</v>
      </c>
      <c r="C25" s="12" t="s">
        <v>33</v>
      </c>
      <c r="D25" s="19" t="s">
        <v>34</v>
      </c>
      <c r="E25" s="12" t="s">
        <v>17</v>
      </c>
      <c r="F25" s="30">
        <v>1</v>
      </c>
      <c r="G25" s="30">
        <v>1</v>
      </c>
      <c r="H25" s="30">
        <v>1</v>
      </c>
      <c r="I25" s="31">
        <v>1300</v>
      </c>
      <c r="J25" s="32">
        <v>1300</v>
      </c>
      <c r="K25" s="32">
        <v>390</v>
      </c>
      <c r="L25" s="12">
        <v>600</v>
      </c>
      <c r="M25" s="39"/>
    </row>
    <row r="26" s="2" customFormat="true" ht="15" customHeight="true" spans="1:13">
      <c r="A26" s="9">
        <v>24</v>
      </c>
      <c r="B26" s="18" t="s">
        <v>57</v>
      </c>
      <c r="C26" s="12" t="s">
        <v>19</v>
      </c>
      <c r="D26" s="19" t="s">
        <v>58</v>
      </c>
      <c r="E26" s="12" t="s">
        <v>17</v>
      </c>
      <c r="F26" s="30">
        <v>4</v>
      </c>
      <c r="G26" s="30">
        <v>4</v>
      </c>
      <c r="H26" s="30">
        <v>3</v>
      </c>
      <c r="I26" s="31">
        <v>1300</v>
      </c>
      <c r="J26" s="32">
        <v>1664</v>
      </c>
      <c r="K26" s="32">
        <v>1170</v>
      </c>
      <c r="L26" s="12">
        <v>1200</v>
      </c>
      <c r="M26" s="39"/>
    </row>
    <row r="27" s="2" customFormat="true" ht="15" customHeight="true" spans="1:13">
      <c r="A27" s="9">
        <v>25</v>
      </c>
      <c r="B27" s="18" t="s">
        <v>59</v>
      </c>
      <c r="C27" s="12" t="s">
        <v>45</v>
      </c>
      <c r="D27" s="19" t="s">
        <v>60</v>
      </c>
      <c r="E27" s="12" t="s">
        <v>17</v>
      </c>
      <c r="F27" s="30">
        <v>1</v>
      </c>
      <c r="G27" s="30">
        <v>1</v>
      </c>
      <c r="H27" s="30">
        <v>1</v>
      </c>
      <c r="I27" s="31">
        <v>1300</v>
      </c>
      <c r="J27" s="32">
        <v>1300</v>
      </c>
      <c r="K27" s="32">
        <v>390</v>
      </c>
      <c r="L27" s="12">
        <v>1200</v>
      </c>
      <c r="M27" s="39"/>
    </row>
    <row r="28" s="2" customFormat="true" ht="15" customHeight="true" spans="1:13">
      <c r="A28" s="9">
        <v>26</v>
      </c>
      <c r="B28" s="18" t="s">
        <v>61</v>
      </c>
      <c r="C28" s="12" t="s">
        <v>15</v>
      </c>
      <c r="D28" s="19" t="s">
        <v>53</v>
      </c>
      <c r="E28" s="12" t="s">
        <v>17</v>
      </c>
      <c r="F28" s="23">
        <v>2</v>
      </c>
      <c r="G28" s="23">
        <v>2</v>
      </c>
      <c r="H28" s="27">
        <v>1</v>
      </c>
      <c r="I28" s="31">
        <v>1300</v>
      </c>
      <c r="J28" s="32">
        <v>780</v>
      </c>
      <c r="K28" s="32">
        <v>390</v>
      </c>
      <c r="L28" s="12">
        <v>1200</v>
      </c>
      <c r="M28" s="39"/>
    </row>
    <row r="29" s="2" customFormat="true" ht="15" customHeight="true" spans="1:13">
      <c r="A29" s="9">
        <v>27</v>
      </c>
      <c r="B29" s="18" t="s">
        <v>62</v>
      </c>
      <c r="C29" s="12" t="s">
        <v>15</v>
      </c>
      <c r="D29" s="19" t="s">
        <v>53</v>
      </c>
      <c r="E29" s="12" t="s">
        <v>17</v>
      </c>
      <c r="F29" s="30">
        <v>3</v>
      </c>
      <c r="G29" s="30">
        <v>3</v>
      </c>
      <c r="H29" s="30">
        <v>3</v>
      </c>
      <c r="I29" s="31">
        <v>1300</v>
      </c>
      <c r="J29" s="32">
        <v>3900</v>
      </c>
      <c r="K29" s="32">
        <v>1170</v>
      </c>
      <c r="L29" s="12">
        <v>900</v>
      </c>
      <c r="M29" s="39"/>
    </row>
    <row r="30" s="2" customFormat="true" ht="15" customHeight="true" spans="1:13">
      <c r="A30" s="9">
        <v>28</v>
      </c>
      <c r="B30" s="18" t="s">
        <v>63</v>
      </c>
      <c r="C30" s="12" t="s">
        <v>15</v>
      </c>
      <c r="D30" s="17" t="s">
        <v>16</v>
      </c>
      <c r="E30" s="12" t="s">
        <v>17</v>
      </c>
      <c r="F30" s="30">
        <v>1</v>
      </c>
      <c r="G30" s="30">
        <v>1</v>
      </c>
      <c r="H30" s="30">
        <v>0</v>
      </c>
      <c r="I30" s="31">
        <v>1300</v>
      </c>
      <c r="J30" s="32">
        <v>1300</v>
      </c>
      <c r="K30" s="32">
        <v>0</v>
      </c>
      <c r="L30" s="32">
        <v>600</v>
      </c>
      <c r="M30" s="39"/>
    </row>
    <row r="31" s="2" customFormat="true" ht="15" customHeight="true" spans="1:13">
      <c r="A31" s="9">
        <v>29</v>
      </c>
      <c r="B31" s="18" t="s">
        <v>64</v>
      </c>
      <c r="C31" s="10" t="s">
        <v>19</v>
      </c>
      <c r="D31" s="17" t="s">
        <v>22</v>
      </c>
      <c r="E31" s="12" t="s">
        <v>17</v>
      </c>
      <c r="F31" s="30">
        <v>2</v>
      </c>
      <c r="G31" s="30">
        <v>2</v>
      </c>
      <c r="H31" s="30">
        <v>2</v>
      </c>
      <c r="I31" s="31">
        <v>1300</v>
      </c>
      <c r="J31" s="32">
        <v>2600</v>
      </c>
      <c r="K31" s="32">
        <v>780</v>
      </c>
      <c r="L31" s="32">
        <v>1200</v>
      </c>
      <c r="M31" s="39"/>
    </row>
    <row r="32" s="2" customFormat="true" ht="15" customHeight="true" spans="1:13">
      <c r="A32" s="9">
        <v>30</v>
      </c>
      <c r="B32" s="18" t="s">
        <v>65</v>
      </c>
      <c r="C32" s="12" t="s">
        <v>33</v>
      </c>
      <c r="D32" s="17" t="s">
        <v>36</v>
      </c>
      <c r="E32" s="12" t="s">
        <v>17</v>
      </c>
      <c r="F32" s="30">
        <v>3</v>
      </c>
      <c r="G32" s="30">
        <v>3</v>
      </c>
      <c r="H32" s="30">
        <v>2</v>
      </c>
      <c r="I32" s="31">
        <v>1300</v>
      </c>
      <c r="J32" s="32">
        <v>3900</v>
      </c>
      <c r="K32" s="32">
        <v>780</v>
      </c>
      <c r="L32" s="32">
        <v>1200</v>
      </c>
      <c r="M32" s="39"/>
    </row>
    <row r="33" s="3" customFormat="true" ht="17.1" customHeight="true" spans="1:13">
      <c r="A33" s="20" t="s">
        <v>66</v>
      </c>
      <c r="B33" s="20"/>
      <c r="C33" s="20"/>
      <c r="D33" s="20"/>
      <c r="E33" s="20"/>
      <c r="F33" s="20">
        <f>SUM(F3:F32)</f>
        <v>62</v>
      </c>
      <c r="G33" s="20">
        <f>SUM(G3:G32)</f>
        <v>60</v>
      </c>
      <c r="H33" s="20">
        <f>SUM(H3:H32)</f>
        <v>41</v>
      </c>
      <c r="I33" s="20"/>
      <c r="J33" s="20">
        <f>SUM(J3:J32)</f>
        <v>52735.5</v>
      </c>
      <c r="K33" s="20">
        <f>SUM(K3:K32)</f>
        <v>15990</v>
      </c>
      <c r="L33" s="20">
        <f>SUM(L3:L32)</f>
        <v>30900</v>
      </c>
      <c r="M33" s="41"/>
    </row>
    <row r="34" s="2" customFormat="true" spans="1:13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6"/>
    </row>
    <row r="35" s="4" customFormat="true" spans="1:14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6"/>
      <c r="N35" s="2"/>
    </row>
    <row r="36" spans="1:1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</row>
  </sheetData>
  <mergeCells count="1">
    <mergeCell ref="A1:M1"/>
  </mergeCells>
  <conditionalFormatting sqref="B28">
    <cfRule type="duplicateValues" dxfId="0" priority="4"/>
  </conditionalFormatting>
  <conditionalFormatting sqref="B3:B27 B29:B32">
    <cfRule type="duplicateValues" dxfId="0" priority="5"/>
  </conditionalFormatting>
  <pageMargins left="0.236111111111111" right="0.156944444444444" top="0.432638888888889" bottom="0.708333333333333" header="0.196527777777778" footer="0.511805555555556"/>
  <pageSetup paperSize="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备案表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刘平平</dc:creator>
  <cp:lastModifiedBy>sss</cp:lastModifiedBy>
  <dcterms:created xsi:type="dcterms:W3CDTF">2016-10-20T03:26:00Z</dcterms:created>
  <dcterms:modified xsi:type="dcterms:W3CDTF">2023-12-28T16:13:47Z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</Properties>
</file>