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备案表!$A$2:$O$8</definedName>
    <definedName name="_xlnm.Print_Area" localSheetId="0">备案表!$A$1:$L$8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<sst xmlns="http://schemas.openxmlformats.org/spreadsheetml/2006/main" count="34" uniqueCount="27">
  <si>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坪山区2023年1月份低保边缘户社会救助信息表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</si>
  <si>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</si>
  <si>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</si>
  <si>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</si>
  <si>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</si>
  <si>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</si>
  <si>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</si>
  <si>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</si>
  <si>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</si>
  <si>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</si>
  <si>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</si>
  <si>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</si>
  <si>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</si>
  <si>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钟志鹏</t>
  </si>
  <si>
    <t>坪山街道办</t>
  </si>
  <si>
    <t>六和社区</t>
  </si>
  <si>
    <t>低保边缘家庭</t>
  </si>
  <si>
    <t>廖国新</t>
  </si>
  <si>
    <t>邓锡辉</t>
  </si>
  <si>
    <t>六联社区</t>
  </si>
  <si>
    <t>李金玉</t>
  </si>
  <si>
    <t>石井街道办</t>
  </si>
  <si>
    <t>石井社区</t>
  </si>
  <si>
    <t>黄先波</t>
  </si>
  <si>
    <t>坑梓街道办</t>
  </si>
  <si>
    <t>坑梓社区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</si>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</sst>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4" applyNumberFormat="1" applyFont="1" applyFill="1" applyBorder="1" applyAlignment="1">
      <alignment horizontal="center" vertical="center" wrapText="1"/>
    </xf>
    <xf numFmtId="0" fontId="10" fillId="0" borderId="3" xfId="54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0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常规_低保户_1" xfId="50"/>
    <cellStyle name="常规 3" xfId="51"/>
    <cellStyle name="常规_低保边缘_10" xfId="52"/>
    <cellStyle name="常规_低保边缘_8" xfId="53"/>
    <cellStyle name="常规 2" xfId="54"/>
    <cellStyle name="常规 11" xfId="55"/>
    <cellStyle name="常规_低保户_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I2" sqref="I$1:I$1048576"/>
    </sheetView>
  </sheetViews>
  <sheetFormatPr defaultColWidth="9" defaultRowHeight="14.4"/>
  <cols>
    <col min="1" max="1" width="3.87962962962963" style="4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7.25" style="5" customWidth="1"/>
    <col min="11" max="11" width="5.75" style="5" customWidth="1"/>
    <col min="12" max="12" width="15.1296296296296" style="6" customWidth="1"/>
  </cols>
  <sheetData>
    <row r="1" ht="42" customHeight="1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1" ht="7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2" t="s">
        <v>12</v>
      </c>
      <c r="M2" s="23"/>
    </row>
    <row r="3" s="2" customFormat="1" spans="1:16">
      <c r="A3" s="12">
        <v>1</v>
      </c>
      <c r="B3" s="13" t="s">
        <v>13</v>
      </c>
      <c r="C3" s="12" t="s">
        <v>14</v>
      </c>
      <c r="D3" s="14" t="s">
        <v>15</v>
      </c>
      <c r="E3" s="12" t="s">
        <v>16</v>
      </c>
      <c r="F3" s="15">
        <v>4</v>
      </c>
      <c r="G3" s="15">
        <v>2</v>
      </c>
      <c r="H3" s="16">
        <v>1</v>
      </c>
      <c r="I3" s="24">
        <v>2048</v>
      </c>
      <c r="J3" s="25">
        <f>1365*0.2*H3</f>
        <v>273</v>
      </c>
      <c r="K3" s="26">
        <v>0</v>
      </c>
      <c r="L3" s="27"/>
      <c r="M3" s="28"/>
      <c r="N3"/>
      <c r="O3"/>
      <c r="P3"/>
    </row>
    <row r="4" s="2" customFormat="1" spans="1:16">
      <c r="A4" s="12">
        <v>2</v>
      </c>
      <c r="B4" s="13" t="s">
        <v>17</v>
      </c>
      <c r="C4" s="12" t="s">
        <v>14</v>
      </c>
      <c r="D4" s="14" t="s">
        <v>15</v>
      </c>
      <c r="E4" s="12" t="s">
        <v>16</v>
      </c>
      <c r="F4" s="15">
        <v>8</v>
      </c>
      <c r="G4" s="15">
        <v>7</v>
      </c>
      <c r="H4" s="16">
        <v>4</v>
      </c>
      <c r="I4" s="24">
        <v>2048</v>
      </c>
      <c r="J4" s="25">
        <f>1365*0.2*H4</f>
        <v>1092</v>
      </c>
      <c r="K4" s="26">
        <v>600</v>
      </c>
      <c r="L4" s="27"/>
      <c r="M4" s="3"/>
      <c r="N4" s="3"/>
      <c r="O4"/>
      <c r="P4"/>
    </row>
    <row r="5" s="2" customFormat="1" spans="1:16">
      <c r="A5" s="12">
        <v>3</v>
      </c>
      <c r="B5" s="17" t="s">
        <v>18</v>
      </c>
      <c r="C5" s="17" t="s">
        <v>14</v>
      </c>
      <c r="D5" s="17" t="s">
        <v>19</v>
      </c>
      <c r="E5" s="12" t="s">
        <v>16</v>
      </c>
      <c r="F5" s="15">
        <v>4</v>
      </c>
      <c r="G5" s="15">
        <v>1</v>
      </c>
      <c r="H5" s="18">
        <v>0</v>
      </c>
      <c r="I5" s="24">
        <v>2048</v>
      </c>
      <c r="J5" s="25">
        <f>1365*0.2*H5</f>
        <v>0</v>
      </c>
      <c r="K5" s="26">
        <v>600</v>
      </c>
      <c r="L5" s="27"/>
      <c r="M5" s="3"/>
      <c r="N5" s="3"/>
      <c r="O5"/>
      <c r="P5"/>
    </row>
    <row r="6" s="2" customFormat="1" spans="1:12">
      <c r="A6" s="12">
        <v>4</v>
      </c>
      <c r="B6" s="17" t="s">
        <v>20</v>
      </c>
      <c r="C6" s="17" t="s">
        <v>21</v>
      </c>
      <c r="D6" s="17" t="s">
        <v>22</v>
      </c>
      <c r="E6" s="17" t="s">
        <v>16</v>
      </c>
      <c r="F6" s="19">
        <v>1</v>
      </c>
      <c r="G6" s="19">
        <v>1</v>
      </c>
      <c r="H6" s="19">
        <v>0</v>
      </c>
      <c r="I6" s="24">
        <v>2048</v>
      </c>
      <c r="J6" s="25">
        <f>1365*0.2*H6</f>
        <v>0</v>
      </c>
      <c r="K6" s="19">
        <v>0</v>
      </c>
      <c r="L6" s="29"/>
    </row>
    <row r="7" s="2" customFormat="1" spans="1:12">
      <c r="A7" s="12">
        <v>5</v>
      </c>
      <c r="B7" s="17" t="s">
        <v>23</v>
      </c>
      <c r="C7" s="17" t="s">
        <v>24</v>
      </c>
      <c r="D7" s="17" t="s">
        <v>25</v>
      </c>
      <c r="E7" s="17" t="s">
        <v>16</v>
      </c>
      <c r="F7" s="19">
        <v>2</v>
      </c>
      <c r="G7" s="19">
        <v>2</v>
      </c>
      <c r="H7" s="19">
        <v>1</v>
      </c>
      <c r="I7" s="24">
        <v>2048</v>
      </c>
      <c r="J7" s="25">
        <v>273</v>
      </c>
      <c r="K7" s="19">
        <v>1200</v>
      </c>
      <c r="L7" s="30"/>
    </row>
    <row r="8" s="3" customFormat="1" ht="17.1" customHeight="1" spans="1:14">
      <c r="A8" s="20" t="s">
        <v>26</v>
      </c>
      <c r="B8" s="20"/>
      <c r="C8" s="20"/>
      <c r="D8" s="20"/>
      <c r="E8" s="20"/>
      <c r="F8" s="20">
        <f>SUM(F3:F7)</f>
        <v>19</v>
      </c>
      <c r="G8" s="20">
        <f>SUM(G3:G7)</f>
        <v>13</v>
      </c>
      <c r="H8" s="20">
        <f>SUM(H3:H7)</f>
        <v>6</v>
      </c>
      <c r="I8" s="20"/>
      <c r="J8" s="20">
        <f>SUM(J3:J7)</f>
        <v>1638</v>
      </c>
      <c r="K8" s="20">
        <f>SUM(K3:K7)</f>
        <v>2400</v>
      </c>
      <c r="L8" s="31"/>
      <c r="M8" s="32"/>
      <c r="N8"/>
    </row>
    <row r="9" spans="1:15">
      <c r="A9"/>
      <c r="B9" s="2"/>
      <c r="C9" s="2"/>
      <c r="D9" s="2"/>
      <c r="E9" s="2"/>
      <c r="F9" s="2"/>
      <c r="G9" s="2"/>
      <c r="H9" s="2"/>
      <c r="I9" s="2"/>
      <c r="J9" s="2"/>
      <c r="K9" s="2"/>
      <c r="N9" s="28"/>
      <c r="O9" s="28"/>
    </row>
    <row r="10" spans="1:19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R10" s="28"/>
      <c r="S10" s="28"/>
    </row>
    <row r="11" spans="1:11">
      <c r="A1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1">
    <mergeCell ref="A1:L1"/>
  </mergeCells>
  <conditionalFormatting sqref="B5">
    <cfRule type="duplicateValues" dxfId="0" priority="9"/>
  </conditionalFormatting>
  <conditionalFormatting sqref="B6:D6">
    <cfRule type="duplicateValues" dxfId="0" priority="7"/>
  </conditionalFormatting>
  <conditionalFormatting sqref="B7">
    <cfRule type="duplicateValues" dxfId="0" priority="2"/>
  </conditionalFormatting>
  <conditionalFormatting sqref="B3:B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2016-10-26T03:26:00Z</dcterms:created>
  <dcterms:modified xsi:type="dcterms:W3CDTF">2023-12-27T12:09:36Z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ADEDADBA45FE427B9FA34E0E84D81E8C_12</vt:lpwstr>
  </property>
</Properties>
</file>