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930" windowHeight="10610" tabRatio="837"/>
  </bookViews>
  <sheets>
    <sheet name="Sheet1" sheetId="13" r:id="rId1"/>
  </sheets>
  <calcPr calcId="144525"/>
</workbook>
</file>

<file path=xl/sharedStrings.xml><?xml version="1.0" encoding="utf-8"?>
<sst xmlns="http://schemas.openxmlformats.org/spreadsheetml/2006/main" count="80" uniqueCount="46">
  <si>
    <r>
      <t>2017-2022年深圳</t>
    </r>
    <r>
      <rPr>
        <b/>
        <sz val="18"/>
        <rFont val="宋体"/>
        <charset val="134"/>
      </rPr>
      <t>市坪山区马峦街道办事处</t>
    </r>
    <r>
      <rPr>
        <b/>
        <sz val="18"/>
        <rFont val="宋体"/>
        <charset val="134"/>
        <scheme val="minor"/>
      </rPr>
      <t>发行的存续期新增专项债券情况表（截至2022年12月末）</t>
    </r>
  </si>
  <si>
    <t>单位：亿元</t>
  </si>
  <si>
    <t>序号</t>
  </si>
  <si>
    <t>项目名称（请各单位自行在债券名称列补足债券名称）</t>
  </si>
  <si>
    <t>债券基本信息</t>
  </si>
  <si>
    <t>债券项目资产类型</t>
  </si>
  <si>
    <t>截至2022年12月末情况</t>
  </si>
  <si>
    <t>公开单位</t>
  </si>
  <si>
    <t>发行年度</t>
  </si>
  <si>
    <t>债券名称</t>
  </si>
  <si>
    <t>债券编码</t>
  </si>
  <si>
    <t>债券类型</t>
  </si>
  <si>
    <t>债券规模</t>
  </si>
  <si>
    <t>发行时间
（年/月/日）</t>
  </si>
  <si>
    <t>债券利率</t>
  </si>
  <si>
    <t>债券期限（年）</t>
  </si>
  <si>
    <t>债券项目总投资</t>
  </si>
  <si>
    <t>债券项目已实现投资</t>
  </si>
  <si>
    <t>债券项目已取得项目收益</t>
  </si>
  <si>
    <t>形成资产情况</t>
  </si>
  <si>
    <t>建设进度</t>
  </si>
  <si>
    <t>运营情况</t>
  </si>
  <si>
    <t>预算项目生命周期总收益</t>
  </si>
  <si>
    <t>项目收益对债券本息的覆盖率</t>
  </si>
  <si>
    <t>备注</t>
  </si>
  <si>
    <t>其中：债券资金安排</t>
  </si>
  <si>
    <t>其中：上年度全年收益</t>
  </si>
  <si>
    <t>马峦街道办事处</t>
  </si>
  <si>
    <t>坪山区马峦街道公共文化服务中心建设工程</t>
  </si>
  <si>
    <t>2020年深圳市文化旅游专项债券（一期）-2020年深圳市政府专项债券（六十二期）</t>
  </si>
  <si>
    <t>专项债券</t>
  </si>
  <si>
    <t>文化馆及设施</t>
  </si>
  <si>
    <t>未形成资产</t>
  </si>
  <si>
    <t>已完工</t>
  </si>
  <si>
    <t>未运营</t>
  </si>
  <si>
    <t>其中：深圳市坪山区2019-2020年度马峦街道城中村综合治理工程</t>
  </si>
  <si>
    <t>2021年深圳市（坪山区）老旧城区改造专项债券（一期）-2021年深圳市政府专项债券（十六期）</t>
  </si>
  <si>
    <t>198036</t>
  </si>
  <si>
    <t>其他资产</t>
  </si>
  <si>
    <t>已运营</t>
  </si>
  <si>
    <t>其中：深圳市坪山区2018年马峦街道城中村综合治理工程</t>
  </si>
  <si>
    <t>2021</t>
  </si>
  <si>
    <t>2021年深圳市（坪山区）老旧城区改造专项债券（二期）-2021年深圳市政府专项债券（七十八期）</t>
  </si>
  <si>
    <t>2023年起收益调整为幼儿园保教费、管道燃气改造收入、生活垃圾处理费收入。</t>
  </si>
  <si>
    <t>2022年深圳市政府专项债券（十七期）</t>
  </si>
  <si>
    <t>2022年深圳市政府专项债券（三十期）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</si>
</sst>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d&quot;日&quot;;@"/>
  </numFmts>
  <fonts count="25"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9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8"/>
      <name val="宋体"/>
      <charset val="134"/>
    </font>
    <font>
      <b/>
      <sz val="1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13" borderId="11" applyNumberFormat="0" applyAlignment="0" applyProtection="0">
      <alignment vertical="center"/>
    </xf>
    <xf numFmtId="0" fontId="17" fillId="13" borderId="7" applyNumberFormat="0" applyAlignment="0" applyProtection="0">
      <alignment vertical="center"/>
    </xf>
    <xf numFmtId="0" fontId="18" fillId="14" borderId="12" applyNumberForma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176" fontId="2" fillId="0" borderId="1" xfId="8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76" fontId="2" fillId="0" borderId="1" xfId="8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7" fontId="2" fillId="0" borderId="1" xfId="52" applyNumberFormat="1" applyFont="1" applyFill="1" applyBorder="1" applyAlignment="1">
      <alignment horizontal="center" vertical="center" wrapText="1"/>
    </xf>
    <xf numFmtId="10" fontId="2" fillId="0" borderId="1" xfId="11" applyNumberFormat="1" applyFont="1" applyFill="1" applyBorder="1" applyAlignment="1" applyProtection="1">
      <alignment horizontal="center" vertical="center" wrapText="1"/>
    </xf>
    <xf numFmtId="0" fontId="2" fillId="0" borderId="1" xfId="52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常规 53" xfId="39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40% - 强调文字颜色 6" xfId="50" builtinId="51"/>
    <cellStyle name="60% - 强调文字颜色 6" xfId="51" builtinId="52"/>
    <cellStyle name="常规 3" xfId="52"/>
    <cellStyle name="常规 2" xfId="53"/>
  </cellStyles>
  <tableStyles count="0" defaultTableStyle="TableStyleMedium9" defaultPivotStyle="PivotStyleLight16"/>
  <colors>
    <mruColors>
      <color rgb="00D9D9D9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1"/>
  <sheetViews>
    <sheetView tabSelected="1" zoomScale="85" zoomScaleNormal="85" workbookViewId="0">
      <selection activeCell="I9" sqref="I9"/>
    </sheetView>
  </sheetViews>
  <sheetFormatPr defaultColWidth="8.72727272727273" defaultRowHeight="14"/>
  <cols>
    <col min="3" max="3" width="13.2545454545455" customWidth="1"/>
    <col min="4" max="4" width="13.7909090909091" customWidth="1"/>
    <col min="5" max="5" width="22.1363636363636" customWidth="1"/>
    <col min="9" max="9" width="16.2727272727273" customWidth="1"/>
    <col min="12" max="12" width="12.6181818181818" customWidth="1"/>
    <col min="24" max="24" width="15.5" customWidth="1"/>
  </cols>
  <sheetData>
    <row r="1" ht="23" spans="1:2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>
      <c r="A2" s="2"/>
      <c r="B2" s="2"/>
      <c r="C2" s="2"/>
      <c r="D2" s="2"/>
      <c r="E2" s="3"/>
      <c r="F2" s="3"/>
      <c r="G2" s="3"/>
      <c r="H2" s="4"/>
      <c r="I2" s="3"/>
      <c r="J2" s="2"/>
      <c r="K2" s="3"/>
      <c r="L2" s="3"/>
      <c r="M2" s="3"/>
      <c r="N2" s="4"/>
      <c r="O2" s="3"/>
      <c r="P2" s="4"/>
      <c r="Q2" s="4"/>
      <c r="R2" s="4"/>
      <c r="S2" s="32"/>
      <c r="T2" s="32"/>
      <c r="U2" s="32"/>
      <c r="V2" s="32"/>
      <c r="W2" s="32"/>
      <c r="X2" s="33" t="s">
        <v>1</v>
      </c>
    </row>
    <row r="3" spans="1:24">
      <c r="A3" s="5" t="s">
        <v>2</v>
      </c>
      <c r="B3" s="6"/>
      <c r="C3" s="7" t="s">
        <v>3</v>
      </c>
      <c r="D3" s="5" t="s">
        <v>4</v>
      </c>
      <c r="E3" s="8"/>
      <c r="F3" s="8"/>
      <c r="G3" s="8"/>
      <c r="H3" s="8"/>
      <c r="I3" s="8"/>
      <c r="J3" s="8"/>
      <c r="K3" s="8"/>
      <c r="L3" s="5" t="s">
        <v>5</v>
      </c>
      <c r="M3" s="5" t="s">
        <v>6</v>
      </c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ht="47" customHeight="1" spans="1:24">
      <c r="A4" s="5"/>
      <c r="B4" s="9" t="s">
        <v>7</v>
      </c>
      <c r="C4" s="10"/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8"/>
      <c r="M4" s="24" t="s">
        <v>16</v>
      </c>
      <c r="N4" s="25"/>
      <c r="O4" s="26" t="s">
        <v>17</v>
      </c>
      <c r="P4" s="25"/>
      <c r="Q4" s="34" t="s">
        <v>18</v>
      </c>
      <c r="R4" s="35"/>
      <c r="S4" s="24" t="s">
        <v>19</v>
      </c>
      <c r="T4" s="5" t="s">
        <v>20</v>
      </c>
      <c r="U4" s="24" t="s">
        <v>21</v>
      </c>
      <c r="V4" s="24" t="s">
        <v>22</v>
      </c>
      <c r="W4" s="24" t="s">
        <v>23</v>
      </c>
      <c r="X4" s="24" t="s">
        <v>24</v>
      </c>
    </row>
    <row r="5" ht="56" spans="1:24">
      <c r="A5" s="5"/>
      <c r="B5" s="11"/>
      <c r="C5" s="12"/>
      <c r="D5" s="8"/>
      <c r="E5" s="5"/>
      <c r="F5" s="5"/>
      <c r="G5" s="8"/>
      <c r="H5" s="5"/>
      <c r="I5" s="5"/>
      <c r="J5" s="5"/>
      <c r="K5" s="5"/>
      <c r="L5" s="8"/>
      <c r="M5" s="24"/>
      <c r="N5" s="27" t="s">
        <v>25</v>
      </c>
      <c r="O5" s="24"/>
      <c r="P5" s="27" t="s">
        <v>25</v>
      </c>
      <c r="Q5" s="36"/>
      <c r="R5" s="37" t="s">
        <v>26</v>
      </c>
      <c r="S5" s="24"/>
      <c r="T5" s="5"/>
      <c r="U5" s="24"/>
      <c r="V5" s="24"/>
      <c r="W5" s="24"/>
      <c r="X5" s="24"/>
    </row>
    <row r="6" ht="56" spans="1:24">
      <c r="A6" s="13"/>
      <c r="B6" s="14" t="s">
        <v>27</v>
      </c>
      <c r="C6" s="15" t="s">
        <v>28</v>
      </c>
      <c r="D6" s="16">
        <v>2020</v>
      </c>
      <c r="E6" s="17" t="s">
        <v>29</v>
      </c>
      <c r="F6" s="16">
        <v>2005847</v>
      </c>
      <c r="G6" s="18" t="s">
        <v>30</v>
      </c>
      <c r="H6" s="19">
        <v>0.2</v>
      </c>
      <c r="I6" s="28">
        <v>44070</v>
      </c>
      <c r="J6" s="29">
        <v>0.0326</v>
      </c>
      <c r="K6" s="30">
        <v>10</v>
      </c>
      <c r="L6" s="30" t="s">
        <v>31</v>
      </c>
      <c r="M6" s="19">
        <v>1.454148</v>
      </c>
      <c r="N6" s="19">
        <v>0.39</v>
      </c>
      <c r="O6" s="19">
        <v>1.1575</v>
      </c>
      <c r="P6" s="19">
        <v>0.39</v>
      </c>
      <c r="Q6" s="19">
        <v>0</v>
      </c>
      <c r="R6" s="19">
        <v>0</v>
      </c>
      <c r="S6" s="18" t="s">
        <v>32</v>
      </c>
      <c r="T6" s="18" t="s">
        <v>33</v>
      </c>
      <c r="U6" s="18" t="s">
        <v>34</v>
      </c>
      <c r="V6" s="19">
        <v>1.44598</v>
      </c>
      <c r="W6" s="19">
        <v>1.4</v>
      </c>
      <c r="X6" s="16"/>
    </row>
    <row r="7" ht="70" spans="1:24">
      <c r="A7" s="18">
        <v>2</v>
      </c>
      <c r="B7" s="14" t="s">
        <v>27</v>
      </c>
      <c r="C7" s="20" t="s">
        <v>35</v>
      </c>
      <c r="D7" s="16">
        <v>2021</v>
      </c>
      <c r="E7" s="17" t="s">
        <v>36</v>
      </c>
      <c r="F7" s="16" t="s">
        <v>37</v>
      </c>
      <c r="G7" s="18" t="s">
        <v>30</v>
      </c>
      <c r="H7" s="21">
        <v>0.8</v>
      </c>
      <c r="I7" s="28">
        <v>44344</v>
      </c>
      <c r="J7" s="29">
        <v>0.0333</v>
      </c>
      <c r="K7" s="30">
        <v>10</v>
      </c>
      <c r="L7" s="30" t="s">
        <v>38</v>
      </c>
      <c r="M7" s="31">
        <v>1.625893</v>
      </c>
      <c r="N7" s="19">
        <v>1.2507</v>
      </c>
      <c r="O7" s="31">
        <v>1.2994466271</v>
      </c>
      <c r="P7" s="19">
        <v>1.2507</v>
      </c>
      <c r="Q7" s="19">
        <v>0</v>
      </c>
      <c r="R7" s="19">
        <v>0</v>
      </c>
      <c r="S7" s="18" t="s">
        <v>32</v>
      </c>
      <c r="T7" s="18" t="s">
        <v>33</v>
      </c>
      <c r="U7" s="18" t="s">
        <v>39</v>
      </c>
      <c r="V7" s="19">
        <v>7.3842</v>
      </c>
      <c r="W7" s="19">
        <v>1.29</v>
      </c>
      <c r="X7" s="16"/>
    </row>
    <row r="8" ht="70" spans="1:24">
      <c r="A8" s="22">
        <v>3</v>
      </c>
      <c r="B8" s="14" t="s">
        <v>27</v>
      </c>
      <c r="C8" s="20" t="s">
        <v>40</v>
      </c>
      <c r="D8" s="16" t="s">
        <v>41</v>
      </c>
      <c r="E8" s="17" t="s">
        <v>36</v>
      </c>
      <c r="F8" s="16" t="s">
        <v>37</v>
      </c>
      <c r="G8" s="18" t="s">
        <v>30</v>
      </c>
      <c r="H8" s="21">
        <v>0.0697</v>
      </c>
      <c r="I8" s="28">
        <v>44344</v>
      </c>
      <c r="J8" s="29">
        <v>0.0333</v>
      </c>
      <c r="K8" s="30">
        <v>10</v>
      </c>
      <c r="L8" s="30" t="s">
        <v>38</v>
      </c>
      <c r="M8" s="19">
        <v>1.391189</v>
      </c>
      <c r="N8" s="19">
        <v>0.0697</v>
      </c>
      <c r="O8" s="31">
        <v>1.081676696</v>
      </c>
      <c r="P8" s="19">
        <v>0.0697</v>
      </c>
      <c r="Q8" s="19">
        <v>0</v>
      </c>
      <c r="R8" s="19">
        <v>0</v>
      </c>
      <c r="S8" s="18" t="s">
        <v>32</v>
      </c>
      <c r="T8" s="18" t="s">
        <v>33</v>
      </c>
      <c r="U8" s="18" t="s">
        <v>39</v>
      </c>
      <c r="V8" s="19">
        <v>7.3842</v>
      </c>
      <c r="W8" s="19">
        <v>1.29</v>
      </c>
      <c r="X8" s="16"/>
    </row>
    <row r="9" ht="70" spans="1:24">
      <c r="A9" s="18">
        <v>4</v>
      </c>
      <c r="B9" s="14" t="s">
        <v>27</v>
      </c>
      <c r="C9" s="20" t="s">
        <v>35</v>
      </c>
      <c r="D9" s="16">
        <v>2021</v>
      </c>
      <c r="E9" s="17" t="s">
        <v>42</v>
      </c>
      <c r="F9" s="16">
        <v>2171268</v>
      </c>
      <c r="G9" s="18" t="s">
        <v>30</v>
      </c>
      <c r="H9" s="23">
        <v>0.3663</v>
      </c>
      <c r="I9" s="28">
        <v>44522</v>
      </c>
      <c r="J9" s="29">
        <v>0.0308</v>
      </c>
      <c r="K9" s="30">
        <v>10</v>
      </c>
      <c r="L9" s="30" t="s">
        <v>38</v>
      </c>
      <c r="M9" s="31">
        <v>1.625893</v>
      </c>
      <c r="N9" s="19">
        <v>1.2507</v>
      </c>
      <c r="O9" s="31">
        <v>1.2994466271</v>
      </c>
      <c r="P9" s="19">
        <v>1.2507</v>
      </c>
      <c r="Q9" s="19">
        <v>0</v>
      </c>
      <c r="R9" s="19">
        <v>0</v>
      </c>
      <c r="S9" s="18" t="s">
        <v>32</v>
      </c>
      <c r="T9" s="18" t="s">
        <v>33</v>
      </c>
      <c r="U9" s="18" t="s">
        <v>39</v>
      </c>
      <c r="V9" s="19">
        <v>10.0442</v>
      </c>
      <c r="W9" s="19">
        <v>1.24</v>
      </c>
      <c r="X9" s="16" t="s">
        <v>43</v>
      </c>
    </row>
    <row r="10" ht="48" spans="1:24">
      <c r="A10" s="18">
        <v>5</v>
      </c>
      <c r="B10" s="14" t="s">
        <v>27</v>
      </c>
      <c r="C10" s="20" t="s">
        <v>35</v>
      </c>
      <c r="D10" s="16">
        <v>2022</v>
      </c>
      <c r="E10" s="17" t="s">
        <v>44</v>
      </c>
      <c r="F10" s="16">
        <v>2205834</v>
      </c>
      <c r="G10" s="18" t="s">
        <v>30</v>
      </c>
      <c r="H10" s="23">
        <v>0.0844</v>
      </c>
      <c r="I10" s="28">
        <v>44706</v>
      </c>
      <c r="J10" s="29">
        <v>0.0318</v>
      </c>
      <c r="K10" s="30">
        <v>15</v>
      </c>
      <c r="L10" s="30" t="s">
        <v>38</v>
      </c>
      <c r="M10" s="31">
        <v>1.625893</v>
      </c>
      <c r="N10" s="19">
        <v>1.2507</v>
      </c>
      <c r="O10" s="31">
        <v>1.2994466271</v>
      </c>
      <c r="P10" s="19">
        <v>1.2507</v>
      </c>
      <c r="Q10" s="19">
        <v>0</v>
      </c>
      <c r="R10" s="19">
        <v>0</v>
      </c>
      <c r="S10" s="18" t="s">
        <v>32</v>
      </c>
      <c r="T10" s="18" t="s">
        <v>33</v>
      </c>
      <c r="U10" s="18" t="s">
        <v>39</v>
      </c>
      <c r="V10" s="19">
        <v>0.9867</v>
      </c>
      <c r="W10" s="19">
        <v>1.22</v>
      </c>
      <c r="X10" s="16"/>
    </row>
    <row r="11" ht="36" spans="1:24">
      <c r="A11" s="18">
        <v>6</v>
      </c>
      <c r="B11" s="14" t="s">
        <v>27</v>
      </c>
      <c r="C11" s="20" t="s">
        <v>28</v>
      </c>
      <c r="D11" s="16">
        <v>2022</v>
      </c>
      <c r="E11" s="17" t="s">
        <v>45</v>
      </c>
      <c r="F11" s="16">
        <v>2271274</v>
      </c>
      <c r="G11" s="18" t="s">
        <v>30</v>
      </c>
      <c r="H11" s="19">
        <v>0.19</v>
      </c>
      <c r="I11" s="28">
        <v>44733</v>
      </c>
      <c r="J11" s="29">
        <v>0.0318</v>
      </c>
      <c r="K11" s="30">
        <v>15</v>
      </c>
      <c r="L11" s="30" t="s">
        <v>31</v>
      </c>
      <c r="M11" s="19">
        <v>1.454148</v>
      </c>
      <c r="N11" s="19">
        <v>0.39</v>
      </c>
      <c r="O11" s="19">
        <v>1.1575</v>
      </c>
      <c r="P11" s="19">
        <v>0.39</v>
      </c>
      <c r="Q11" s="19">
        <v>0</v>
      </c>
      <c r="R11" s="19">
        <v>0</v>
      </c>
      <c r="S11" s="18" t="s">
        <v>32</v>
      </c>
      <c r="T11" s="18" t="s">
        <v>33</v>
      </c>
      <c r="U11" s="18" t="s">
        <v>34</v>
      </c>
      <c r="V11" s="19">
        <v>1.44598</v>
      </c>
      <c r="W11" s="19">
        <v>1.4</v>
      </c>
      <c r="X11" s="16"/>
    </row>
  </sheetData>
  <mergeCells count="24">
    <mergeCell ref="A1:X1"/>
    <mergeCell ref="D3:K3"/>
    <mergeCell ref="M3:X3"/>
    <mergeCell ref="M4:N4"/>
    <mergeCell ref="O4:P4"/>
    <mergeCell ref="Q4:R4"/>
    <mergeCell ref="A3:A5"/>
    <mergeCell ref="B4:B5"/>
    <mergeCell ref="C3:C5"/>
    <mergeCell ref="D4:D5"/>
    <mergeCell ref="E4:E5"/>
    <mergeCell ref="F4:F5"/>
    <mergeCell ref="G4:G5"/>
    <mergeCell ref="H4:H5"/>
    <mergeCell ref="I4:I5"/>
    <mergeCell ref="J4:J5"/>
    <mergeCell ref="K4:K5"/>
    <mergeCell ref="L3:L5"/>
    <mergeCell ref="S4:S5"/>
    <mergeCell ref="T4:T5"/>
    <mergeCell ref="U4:U5"/>
    <mergeCell ref="V4:V5"/>
    <mergeCell ref="W4:W5"/>
    <mergeCell ref="X4:X5"/>
  </mergeCells>
  <dataValidations count="4">
    <dataValidation allowBlank="1" showInputMessage="1" showErrorMessage="1" sqref="L6 L7 L8 L9 L10 L11"/>
    <dataValidation type="list" allowBlank="1" showInputMessage="1" showErrorMessage="1" sqref="U6 U7 U8 U9 U10 U11">
      <formula1>"未运营,已运营,部分运营"</formula1>
    </dataValidation>
    <dataValidation type="list" allowBlank="1" showInputMessage="1" showErrorMessage="1" sqref="S6 S7 S8 S9 S10 S11">
      <formula1>"已形成资产,未形成资产,部分形成资产"</formula1>
    </dataValidation>
    <dataValidation type="list" allowBlank="1" showInputMessage="1" showErrorMessage="1" sqref="T6 T7 T8 T9 T10 T11">
      <formula1>"未开工,在建,已完工,部分已完工"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王琥</dc:creator>
  <cp:lastModifiedBy>陈谚语</cp:lastModifiedBy>
  <dcterms:created xsi:type="dcterms:W3CDTF">2019-06-30T01:26:00Z</dcterms:created>
  <cp:lastPrinted>2021-07-16T20:44:01Z</cp:lastPrinted>
  <dcterms:modified xsi:type="dcterms:W3CDTF">2023-06-29T02:10:59Z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0242366AF4304E32B69655BE8FA01894_13</vt:lpwstr>
  </property>
</Properties>
</file>