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05" windowHeight="10530"/>
  </bookViews>
  <sheets>
    <sheet name="表5项目支出预算表" sheetId="1" r:id="rId1"/>
  </sheets>
  <calcPr calcId="144525"/>
</workbook>
</file>

<file path=xl/sharedStrings.xml><?xml version="1.0" encoding="utf-8"?>
<sst xmlns="http://schemas.openxmlformats.org/spreadsheetml/2006/main" count="33">
  <si>
    <t>项目支出预算表</t>
  </si>
  <si>
    <t>单位名称：坪山新区社会工作委员会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</si>
  <si>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</si>
  <si>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</si>
  <si>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</si>
  <si>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</si>
  <si>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</si>
  <si>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</si>
  <si>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</si>
  <si>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</si>
  <si>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</si>
  <si>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</si>
  <si>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</si>
  <si>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</si>
  <si>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</si>
  <si>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</si>
  <si>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</si>
  <si>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</si>
  <si>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</si>
  <si>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坪山新区社会工作委员会</t>
  </si>
  <si>
    <t xml:space="preserve">  一般事务管理</t>
  </si>
  <si>
    <t xml:space="preserve">     一般事务管理  </t>
  </si>
  <si>
    <t xml:space="preserve">  社会建设研究</t>
  </si>
  <si>
    <t xml:space="preserve">     社会建设规划</t>
  </si>
  <si>
    <t xml:space="preserve">     社会建设创新工作</t>
  </si>
  <si>
    <t xml:space="preserve">  社会建设指导</t>
  </si>
  <si>
    <t xml:space="preserve">     社会建设指导</t>
  </si>
  <si>
    <t xml:space="preserve">  公共服务促进</t>
  </si>
  <si>
    <t xml:space="preserve">     社会公共服务</t>
  </si>
  <si>
    <t xml:space="preserve">     民情志愿服务</t>
  </si>
  <si>
    <t xml:space="preserve">     社会人群融合</t>
  </si>
  <si>
    <t xml:space="preserve">  群众工作</t>
  </si>
  <si>
    <t xml:space="preserve">     干部联系群众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</si>
</sst>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0.00_);[Red]\(0.00\)"/>
  </numFmts>
  <fonts count="8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Alignment="1"/>
    <xf numFmtId="0" fontId="2" fillId="0" borderId="0" xfId="3" applyAlignment="1"/>
    <xf numFmtId="177" fontId="2" fillId="0" borderId="0" xfId="3" applyNumberFormat="1" applyAlignment="1">
      <alignment horizontal="left"/>
    </xf>
    <xf numFmtId="177" fontId="3" fillId="0" borderId="0" xfId="3" applyNumberFormat="1" applyFont="1" applyAlignment="1">
      <alignment horizontal="left"/>
    </xf>
    <xf numFmtId="0" fontId="1" fillId="0" borderId="0" xfId="0" applyNumberFormat="1" applyFont="1" applyAlignment="1">
      <alignment vertical="center" textRotation="180"/>
    </xf>
    <xf numFmtId="176" fontId="4" fillId="0" borderId="0" xfId="3" applyNumberFormat="1" applyFont="1" applyFill="1" applyAlignment="1" applyProtection="1">
      <alignment horizontal="center" vertical="center"/>
    </xf>
    <xf numFmtId="0" fontId="3" fillId="0" borderId="0" xfId="3" applyFont="1" applyFill="1" applyAlignment="1"/>
    <xf numFmtId="177" fontId="3" fillId="0" borderId="0" xfId="3" applyNumberFormat="1" applyFont="1" applyFill="1" applyAlignment="1" applyProtection="1">
      <alignment horizontal="left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177" fontId="3" fillId="0" borderId="2" xfId="3" applyNumberFormat="1" applyFont="1" applyFill="1" applyBorder="1" applyAlignment="1" applyProtection="1">
      <alignment horizontal="left" vertical="center"/>
    </xf>
    <xf numFmtId="177" fontId="3" fillId="0" borderId="2" xfId="3" applyNumberFormat="1" applyFont="1" applyBorder="1" applyAlignment="1">
      <alignment horizontal="left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177" fontId="3" fillId="0" borderId="1" xfId="3" applyNumberFormat="1" applyFont="1" applyBorder="1" applyAlignment="1">
      <alignment horizontal="left" vertical="center" wrapText="1"/>
    </xf>
    <xf numFmtId="177" fontId="3" fillId="0" borderId="4" xfId="3" applyNumberFormat="1" applyFont="1" applyBorder="1" applyAlignment="1">
      <alignment horizontal="left" vertical="center" wrapText="1"/>
    </xf>
    <xf numFmtId="177" fontId="3" fillId="0" borderId="5" xfId="3" applyNumberFormat="1" applyFont="1" applyBorder="1" applyAlignment="1">
      <alignment horizontal="left" vertical="center" wrapText="1"/>
    </xf>
    <xf numFmtId="177" fontId="3" fillId="0" borderId="6" xfId="3" applyNumberFormat="1" applyFont="1" applyBorder="1" applyAlignment="1">
      <alignment horizontal="left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177" fontId="3" fillId="0" borderId="7" xfId="3" applyNumberFormat="1" applyFont="1" applyBorder="1" applyAlignment="1">
      <alignment horizontal="left" vertical="center" wrapText="1"/>
    </xf>
    <xf numFmtId="177" fontId="3" fillId="0" borderId="2" xfId="3" applyNumberFormat="1" applyFont="1" applyFill="1" applyBorder="1" applyAlignment="1">
      <alignment horizontal="left" vertical="center" wrapText="1"/>
    </xf>
    <xf numFmtId="0" fontId="3" fillId="0" borderId="7" xfId="3" applyNumberFormat="1" applyFont="1" applyFill="1" applyBorder="1" applyAlignment="1" applyProtection="1">
      <alignment horizontal="left" vertical="center" wrapText="1"/>
    </xf>
    <xf numFmtId="43" fontId="5" fillId="2" borderId="2" xfId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49" fontId="3" fillId="0" borderId="2" xfId="3" applyNumberFormat="1" applyFont="1" applyBorder="1" applyAlignment="1">
      <alignment vertical="center"/>
    </xf>
    <xf numFmtId="177" fontId="3" fillId="0" borderId="2" xfId="3" applyNumberFormat="1" applyFont="1" applyFill="1" applyBorder="1" applyAlignment="1" applyProtection="1">
      <alignment horizontal="left" vertical="center" wrapText="1"/>
    </xf>
    <xf numFmtId="177" fontId="3" fillId="0" borderId="1" xfId="3" applyNumberFormat="1" applyFont="1" applyFill="1" applyBorder="1" applyAlignment="1" applyProtection="1">
      <alignment horizontal="left" vertical="center" wrapText="1"/>
    </xf>
    <xf numFmtId="177" fontId="3" fillId="0" borderId="3" xfId="3" applyNumberFormat="1" applyFont="1" applyFill="1" applyBorder="1" applyAlignment="1" applyProtection="1">
      <alignment horizontal="left" vertical="center" wrapText="1"/>
    </xf>
    <xf numFmtId="177" fontId="3" fillId="0" borderId="7" xfId="3" applyNumberFormat="1" applyFont="1" applyFill="1" applyBorder="1" applyAlignment="1" applyProtection="1">
      <alignment horizontal="left" vertical="center" wrapText="1"/>
    </xf>
  </cellXfs>
  <cellStyles count="9">
    <cellStyle name="常规" xfId="0" builtinId="0"/>
    <cellStyle name="千位分隔" xfId="1" builtinId="3"/>
    <cellStyle name="常规_04-分类改革-预算表" xfId="2"/>
    <cellStyle name="常规 3" xfId="3"/>
    <cellStyle name="货币" xfId="4" builtinId="4"/>
    <cellStyle name="千位分隔[0]" xfId="5" builtinId="6"/>
    <cellStyle name="百分比" xfId="6" builtinId="5"/>
    <cellStyle name="货币[0]" xfId="7" builtin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9"/>
  <sheetViews>
    <sheetView tabSelected="1" workbookViewId="0">
      <selection activeCell="B1" sqref="B1"/>
    </sheetView>
  </sheetViews>
  <sheetFormatPr defaultColWidth="9" defaultRowHeight="14.25"/>
  <cols>
    <col min="1" max="1" width="4.625" style="1" customWidth="1"/>
    <col min="2" max="2" width="24.125" style="2" customWidth="1"/>
    <col min="3" max="4" width="8.75" style="3" customWidth="1"/>
    <col min="5" max="5" width="9.375" style="3" customWidth="1"/>
    <col min="6" max="6" width="9.5" style="3" customWidth="1"/>
    <col min="7" max="7" width="8.75" style="3" customWidth="1"/>
    <col min="8" max="8" width="6.75" style="3" customWidth="1"/>
    <col min="9" max="9" width="6.625" style="3" customWidth="1"/>
    <col min="10" max="10" width="7.25" style="3" customWidth="1"/>
    <col min="11" max="11" width="7.375" style="3" customWidth="1"/>
    <col min="12" max="12" width="7.875" style="3" customWidth="1"/>
    <col min="13" max="13" width="5.75" style="3" customWidth="1"/>
    <col min="14" max="14" width="6.125" style="3" customWidth="1"/>
    <col min="15" max="15" width="7.375" style="3" customWidth="1"/>
    <col min="16" max="16" width="7.75" style="4" customWidth="1"/>
    <col min="17" max="16384" width="9" style="2"/>
  </cols>
  <sheetData>
    <row r="1" ht="12.75" customHeight="1" spans="1:1">
      <c r="A1" s="5"/>
    </row>
    <row r="2" ht="17.25" customHeight="1" spans="1:14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5"/>
      <c r="B3" s="7" t="s">
        <v>1</v>
      </c>
      <c r="C3" s="8"/>
      <c r="D3" s="8"/>
      <c r="E3" s="8"/>
      <c r="F3" s="8"/>
      <c r="G3" s="8"/>
      <c r="H3" s="8"/>
      <c r="I3" s="8"/>
      <c r="J3" s="8"/>
      <c r="K3" s="8" t="s">
        <v>2</v>
      </c>
      <c r="L3" s="8"/>
      <c r="M3" s="8"/>
      <c r="N3" s="4"/>
    </row>
    <row r="4" ht="15.75" customHeight="1" spans="1:16">
      <c r="A4" s="5"/>
      <c r="B4" s="9" t="s">
        <v>3</v>
      </c>
      <c r="C4" s="10" t="s">
        <v>4</v>
      </c>
      <c r="D4" s="11" t="s">
        <v>5</v>
      </c>
      <c r="E4" s="11"/>
      <c r="F4" s="11"/>
      <c r="G4" s="11"/>
      <c r="H4" s="11"/>
      <c r="I4" s="11"/>
      <c r="J4" s="24" t="s">
        <v>6</v>
      </c>
      <c r="K4" s="25" t="s">
        <v>7</v>
      </c>
      <c r="L4" s="25" t="s">
        <v>8</v>
      </c>
      <c r="M4" s="25" t="s">
        <v>9</v>
      </c>
      <c r="N4" s="25" t="s">
        <v>10</v>
      </c>
      <c r="O4" s="24" t="s">
        <v>11</v>
      </c>
      <c r="P4" s="24" t="s">
        <v>12</v>
      </c>
    </row>
    <row r="5" ht="17.25" customHeight="1" spans="1:16">
      <c r="A5" s="5"/>
      <c r="B5" s="12"/>
      <c r="C5" s="10"/>
      <c r="D5" s="13" t="s">
        <v>13</v>
      </c>
      <c r="E5" s="14" t="s">
        <v>14</v>
      </c>
      <c r="F5" s="15"/>
      <c r="G5" s="16"/>
      <c r="H5" s="13" t="s">
        <v>15</v>
      </c>
      <c r="I5" s="13" t="s">
        <v>16</v>
      </c>
      <c r="J5" s="24"/>
      <c r="K5" s="26"/>
      <c r="L5" s="26"/>
      <c r="M5" s="26"/>
      <c r="N5" s="26"/>
      <c r="O5" s="24"/>
      <c r="P5" s="24"/>
    </row>
    <row r="6" ht="33" customHeight="1" spans="1:16">
      <c r="A6" s="5"/>
      <c r="B6" s="17"/>
      <c r="C6" s="10"/>
      <c r="D6" s="18"/>
      <c r="E6" s="11" t="s">
        <v>13</v>
      </c>
      <c r="F6" s="19" t="s">
        <v>17</v>
      </c>
      <c r="G6" s="19" t="s">
        <v>18</v>
      </c>
      <c r="H6" s="18"/>
      <c r="I6" s="18"/>
      <c r="J6" s="24"/>
      <c r="K6" s="27"/>
      <c r="L6" s="27"/>
      <c r="M6" s="27"/>
      <c r="N6" s="27"/>
      <c r="O6" s="24"/>
      <c r="P6" s="25"/>
    </row>
    <row r="7" ht="18.75" customHeight="1" spans="1:16">
      <c r="A7" s="5"/>
      <c r="B7" s="20" t="s">
        <v>19</v>
      </c>
      <c r="C7" s="21">
        <f>SUM(C8+C10+C13+C15+C19)</f>
        <v>942.81</v>
      </c>
      <c r="D7" s="21">
        <f t="shared" ref="D7" si="0">SUM(D8+D10+D13+D15+D19)</f>
        <v>921</v>
      </c>
      <c r="E7" s="21">
        <f t="shared" ref="E7:P7" si="1">SUM(E8+E10+E13+E15+E19)</f>
        <v>921</v>
      </c>
      <c r="F7" s="21">
        <f>SUM(F8+F10+F13+F15+F19)</f>
        <v>921</v>
      </c>
      <c r="G7" s="21"/>
      <c r="H7" s="21"/>
      <c r="I7" s="21"/>
      <c r="J7" s="21"/>
      <c r="K7" s="21"/>
      <c r="L7" s="21"/>
      <c r="M7" s="21"/>
      <c r="N7" s="21"/>
      <c r="O7" s="21"/>
      <c r="P7" s="21">
        <f>SUM(P8+P10+P13+P15+P19)</f>
        <v>21.81</v>
      </c>
    </row>
    <row r="8" ht="16.9" customHeight="1" spans="1:16">
      <c r="A8" s="5"/>
      <c r="B8" s="20" t="s">
        <v>20</v>
      </c>
      <c r="C8" s="21">
        <v>170.2</v>
      </c>
      <c r="D8" s="21">
        <f t="shared" ref="D8:D12" si="2">C8</f>
        <v>170.2</v>
      </c>
      <c r="E8" s="21">
        <f t="shared" ref="E8:E12" si="3">C8</f>
        <v>170.2</v>
      </c>
      <c r="F8" s="21">
        <f t="shared" ref="F8:F12" si="4">C8</f>
        <v>170.2</v>
      </c>
      <c r="G8" s="21"/>
      <c r="H8" s="21"/>
      <c r="I8" s="21"/>
      <c r="J8" s="21"/>
      <c r="K8" s="21"/>
      <c r="L8" s="21"/>
      <c r="M8" s="21"/>
      <c r="N8" s="21"/>
      <c r="O8" s="21"/>
      <c r="P8" s="21"/>
    </row>
    <row r="9" ht="16.9" customHeight="1" spans="1:16">
      <c r="A9" s="5"/>
      <c r="B9" s="22" t="s">
        <v>21</v>
      </c>
      <c r="C9" s="21">
        <v>170.2</v>
      </c>
      <c r="D9" s="21">
        <f>C9</f>
        <v>170.2</v>
      </c>
      <c r="E9" s="21">
        <f>C9</f>
        <v>170.2</v>
      </c>
      <c r="F9" s="21">
        <f>C9</f>
        <v>170.2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ht="16.9" customHeight="1" spans="1:16">
      <c r="A10" s="5"/>
      <c r="B10" s="22" t="s">
        <v>22</v>
      </c>
      <c r="C10" s="21">
        <f t="shared" ref="C10:F10" si="5">SUM(C11+C12)</f>
        <v>148.76</v>
      </c>
      <c r="D10" s="21">
        <f>SUM(D11+D12)</f>
        <v>146</v>
      </c>
      <c r="E10" s="21">
        <f>SUM(E11+E12)</f>
        <v>146</v>
      </c>
      <c r="F10" s="21">
        <f>SUM(F11+F12)</f>
        <v>146</v>
      </c>
      <c r="G10" s="21"/>
      <c r="H10" s="21"/>
      <c r="I10" s="21"/>
      <c r="J10" s="21"/>
      <c r="K10" s="21"/>
      <c r="L10" s="21"/>
      <c r="M10" s="21"/>
      <c r="N10" s="21"/>
      <c r="O10" s="21"/>
      <c r="P10" s="21">
        <v>2.76</v>
      </c>
    </row>
    <row r="11" ht="16.9" customHeight="1" spans="1:16">
      <c r="A11" s="5"/>
      <c r="B11" s="22" t="s">
        <v>23</v>
      </c>
      <c r="C11" s="21">
        <v>38.76</v>
      </c>
      <c r="D11" s="21">
        <v>36</v>
      </c>
      <c r="E11" s="21">
        <v>36</v>
      </c>
      <c r="F11" s="21">
        <v>36</v>
      </c>
      <c r="G11" s="21"/>
      <c r="H11" s="21"/>
      <c r="I11" s="21"/>
      <c r="J11" s="21"/>
      <c r="K11" s="21"/>
      <c r="L11" s="21"/>
      <c r="M11" s="21"/>
      <c r="N11" s="21"/>
      <c r="O11" s="21"/>
      <c r="P11" s="21">
        <v>2.76</v>
      </c>
    </row>
    <row r="12" ht="16.9" customHeight="1" spans="1:16">
      <c r="A12" s="5"/>
      <c r="B12" s="22" t="s">
        <v>24</v>
      </c>
      <c r="C12" s="21">
        <v>110</v>
      </c>
      <c r="D12" s="21">
        <f>C12</f>
        <v>110</v>
      </c>
      <c r="E12" s="21">
        <f>C12</f>
        <v>110</v>
      </c>
      <c r="F12" s="21">
        <f>C12</f>
        <v>110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ht="16.9" customHeight="1" spans="1:16">
      <c r="A13" s="5"/>
      <c r="B13" s="22" t="s">
        <v>25</v>
      </c>
      <c r="C13" s="21">
        <f t="shared" ref="C13:F13" si="6">C14</f>
        <v>126.48</v>
      </c>
      <c r="D13" s="21">
        <f>D14</f>
        <v>123.2</v>
      </c>
      <c r="E13" s="21">
        <f>E14</f>
        <v>123.2</v>
      </c>
      <c r="F13" s="21">
        <f>F14</f>
        <v>123.2</v>
      </c>
      <c r="G13" s="21"/>
      <c r="H13" s="21"/>
      <c r="I13" s="21"/>
      <c r="J13" s="21"/>
      <c r="K13" s="21"/>
      <c r="L13" s="21"/>
      <c r="M13" s="21"/>
      <c r="N13" s="21"/>
      <c r="O13" s="21"/>
      <c r="P13" s="21">
        <v>3.28</v>
      </c>
    </row>
    <row r="14" ht="16.9" customHeight="1" spans="1:16">
      <c r="A14" s="5"/>
      <c r="B14" s="22" t="s">
        <v>26</v>
      </c>
      <c r="C14" s="21">
        <f>SUM(D14+P14)</f>
        <v>126.48</v>
      </c>
      <c r="D14" s="21">
        <v>123.2</v>
      </c>
      <c r="E14" s="21">
        <v>123.2</v>
      </c>
      <c r="F14" s="21">
        <v>123.2</v>
      </c>
      <c r="G14" s="21"/>
      <c r="H14" s="21"/>
      <c r="I14" s="21"/>
      <c r="J14" s="21"/>
      <c r="K14" s="21"/>
      <c r="L14" s="21"/>
      <c r="M14" s="21"/>
      <c r="N14" s="21"/>
      <c r="O14" s="21"/>
      <c r="P14" s="21">
        <v>3.28</v>
      </c>
    </row>
    <row r="15" ht="16.9" customHeight="1" spans="1:16">
      <c r="A15" s="5"/>
      <c r="B15" s="22" t="s">
        <v>27</v>
      </c>
      <c r="C15" s="21">
        <f t="shared" ref="C15:F15" si="7">SUM(C16+C17+C18)</f>
        <v>447.37</v>
      </c>
      <c r="D15" s="21">
        <f>SUM(D16+D17+D18)</f>
        <v>431.6</v>
      </c>
      <c r="E15" s="21">
        <f>SUM(E16+E17+E18)</f>
        <v>431.6</v>
      </c>
      <c r="F15" s="21">
        <f>SUM(F16+F17+F18)</f>
        <v>431.6</v>
      </c>
      <c r="G15" s="21"/>
      <c r="H15" s="21"/>
      <c r="I15" s="21"/>
      <c r="J15" s="21"/>
      <c r="K15" s="21"/>
      <c r="L15" s="21"/>
      <c r="M15" s="21"/>
      <c r="N15" s="21"/>
      <c r="O15" s="21"/>
      <c r="P15" s="21">
        <f>SUM(P16+P17+P18)</f>
        <v>15.77</v>
      </c>
    </row>
    <row r="16" ht="16.9" customHeight="1" spans="1:16">
      <c r="A16" s="5"/>
      <c r="B16" s="22" t="s">
        <v>28</v>
      </c>
      <c r="C16" s="21">
        <v>313.6</v>
      </c>
      <c r="D16" s="21">
        <f t="shared" ref="D16:D20" si="8">C16</f>
        <v>313.6</v>
      </c>
      <c r="E16" s="21">
        <f t="shared" ref="E16:E20" si="9">C16</f>
        <v>313.6</v>
      </c>
      <c r="F16" s="21">
        <f t="shared" ref="F16:F20" si="10">C16</f>
        <v>313.6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ht="16.9" customHeight="1" spans="1:16">
      <c r="A17" s="5"/>
      <c r="B17" s="23" t="s">
        <v>29</v>
      </c>
      <c r="C17" s="21">
        <v>61.77</v>
      </c>
      <c r="D17" s="21">
        <v>46</v>
      </c>
      <c r="E17" s="21">
        <v>46</v>
      </c>
      <c r="F17" s="21">
        <v>46</v>
      </c>
      <c r="G17" s="21"/>
      <c r="H17" s="21"/>
      <c r="I17" s="21"/>
      <c r="J17" s="21"/>
      <c r="K17" s="21"/>
      <c r="L17" s="21"/>
      <c r="M17" s="21"/>
      <c r="N17" s="21"/>
      <c r="O17" s="21"/>
      <c r="P17" s="21">
        <v>15.77</v>
      </c>
    </row>
    <row r="18" ht="16.9" customHeight="1" spans="1:16">
      <c r="A18" s="5"/>
      <c r="B18" s="23" t="s">
        <v>30</v>
      </c>
      <c r="C18" s="21">
        <v>72</v>
      </c>
      <c r="D18" s="21">
        <f>C18</f>
        <v>72</v>
      </c>
      <c r="E18" s="21">
        <f>C18</f>
        <v>72</v>
      </c>
      <c r="F18" s="21">
        <f>C18</f>
        <v>72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ht="16.9" customHeight="1" spans="1:16">
      <c r="A19" s="5"/>
      <c r="B19" s="23" t="s">
        <v>31</v>
      </c>
      <c r="C19" s="21">
        <f t="shared" ref="C19:F19" si="11">C20</f>
        <v>50</v>
      </c>
      <c r="D19" s="21">
        <f>D20</f>
        <v>50</v>
      </c>
      <c r="E19" s="21">
        <f>E20</f>
        <v>50</v>
      </c>
      <c r="F19" s="21">
        <f>F20</f>
        <v>50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ht="16.9" customHeight="1" spans="1:16">
      <c r="A20" s="5"/>
      <c r="B20" s="23" t="s">
        <v>32</v>
      </c>
      <c r="C20" s="21">
        <v>50</v>
      </c>
      <c r="D20" s="21">
        <f>C20</f>
        <v>50</v>
      </c>
      <c r="E20" s="21">
        <f>C20</f>
        <v>50</v>
      </c>
      <c r="F20" s="21">
        <f>C20</f>
        <v>50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</sheetData>
  <mergeCells count="16">
    <mergeCell ref="B2:N2"/>
    <mergeCell ref="D4:I4"/>
    <mergeCell ref="E5:G5"/>
    <mergeCell ref="A1:A29"/>
    <mergeCell ref="B4:B6"/>
    <mergeCell ref="C4:C6"/>
    <mergeCell ref="D5:D6"/>
    <mergeCell ref="H5:H6"/>
    <mergeCell ref="I5:I6"/>
    <mergeCell ref="J4:J6"/>
    <mergeCell ref="K4:K6"/>
    <mergeCell ref="L4:L6"/>
    <mergeCell ref="M4:M6"/>
    <mergeCell ref="N4:N6"/>
    <mergeCell ref="O4:O6"/>
    <mergeCell ref="P4:P6"/>
  </mergeCells>
  <pageMargins left="0.51875" right="0.43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姚宇平</cp:lastModifiedBy>
  <dcterms:created xsi:type="dcterms:W3CDTF">2006-09-13T11:21:00Z</dcterms:created>
  <cp:lastPrinted>2015-05-12T01:04:00Z</cp:lastPrinted>
  <dcterms:modified xsi:type="dcterms:W3CDTF">2015-07-09T03:51:35Z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