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表1收支预算总表" sheetId="1" r:id="rId1"/>
  </sheets>
  <externalReferences>
    <externalReference r:id="rId2"/>
  </externalReferences>
  <definedNames>
    <definedName name="_xlnm.Print_Titles" localSheetId="0">表1收支预算总表!$1:5</definedName>
    <definedName name="地区名称">#REF!</definedName>
  </definedNames>
  <calcPr calcId="144525" fullCalcOnLoad="1"/>
</workbook>
</file>

<file path=xl/sharedStrings.xml><?xml version="1.0" encoding="utf-8"?>
<sst xmlns="http://schemas.openxmlformats.org/spreadsheetml/2006/main" count="84">
  <si>
    <t>表1</t>
  </si>
  <si>
    <t>收支预算总表</t>
  </si>
  <si>
    <t>单位名称：坪山新区坪山办事处</t>
  </si>
  <si>
    <t>单位：万元</t>
  </si>
  <si>
    <t>收      入</t>
  </si>
  <si>
    <t>支      出</t>
  </si>
  <si>
    <t>项目</t>
  </si>
  <si>
    <t>2016年预算数</t>
  </si>
  <si>
    <t>一、财政预算拨款</t>
  </si>
  <si>
    <t>一、一般公共服务</t>
  </si>
  <si>
    <t xml:space="preserve">      一般性经费拨款</t>
  </si>
  <si>
    <t xml:space="preserve">    政府办公厅（室）及相关机构事务</t>
  </si>
  <si>
    <t xml:space="preserve">      财政专项资金拨款</t>
  </si>
  <si>
    <t xml:space="preserve">       法制建设</t>
  </si>
  <si>
    <t xml:space="preserve">      政府投资项目拨款</t>
  </si>
  <si>
    <t xml:space="preserve">       信访事务</t>
  </si>
  <si>
    <t xml:space="preserve">      政府性基金预算拨款</t>
  </si>
  <si>
    <t xml:space="preserve">       其他政府办公厅（室）及相关机构事务支出</t>
  </si>
  <si>
    <t xml:space="preserve">      财政专户拨款</t>
  </si>
  <si>
    <t xml:space="preserve">    纪检监察事务</t>
  </si>
  <si>
    <t>二、事业收入</t>
  </si>
  <si>
    <t xml:space="preserve">       其他纪检监察事务支出</t>
  </si>
  <si>
    <t>三、事业单位经营收入</t>
  </si>
  <si>
    <t xml:space="preserve">    商贸事务</t>
  </si>
  <si>
    <t>四、其他收入</t>
  </si>
  <si>
    <t xml:space="preserve">       其他商贸事务支出</t>
  </si>
  <si>
    <t xml:space="preserve">    群众团体事务</t>
  </si>
  <si>
    <t xml:space="preserve">       其他群众团体事务支出</t>
  </si>
  <si>
    <t xml:space="preserve">    党委办公厅（室）及相关机构事务</t>
  </si>
  <si>
    <t xml:space="preserve">       其他党委办公厅（室）及相关机构事务支出</t>
  </si>
  <si>
    <t xml:space="preserve">    组织事务</t>
  </si>
  <si>
    <t xml:space="preserve">       其他组织事务支出</t>
  </si>
  <si>
    <t xml:space="preserve">    宣传事务</t>
  </si>
  <si>
    <t xml:space="preserve">       其他宣传事务支出</t>
  </si>
  <si>
    <t xml:space="preserve">    统战事务</t>
  </si>
  <si>
    <t xml:space="preserve">       其他统战事务支出</t>
  </si>
  <si>
    <t xml:space="preserve">    其他一般公共服务支出</t>
  </si>
  <si>
    <t xml:space="preserve">       其他一般公共服务支出</t>
  </si>
  <si>
    <t>二、公共安全</t>
  </si>
  <si>
    <t xml:space="preserve">    武装警察</t>
  </si>
  <si>
    <t xml:space="preserve">       消防</t>
  </si>
  <si>
    <t>　　其他公共安全支出</t>
  </si>
  <si>
    <t xml:space="preserve">       其他公共安全支出</t>
  </si>
  <si>
    <t>三、文化体育与传媒</t>
  </si>
  <si>
    <t xml:space="preserve">    其他文化体育与传媒支出</t>
  </si>
  <si>
    <t xml:space="preserve">       其他文化体育与传媒支出</t>
  </si>
  <si>
    <t>四、社会保障和就业</t>
  </si>
  <si>
    <t xml:space="preserve">    人力资源和社会保障管理事务</t>
  </si>
  <si>
    <t xml:space="preserve">       其他人力资源和社会保障管理事务支出</t>
  </si>
  <si>
    <t xml:space="preserve">    行政事业单位离退休</t>
  </si>
  <si>
    <t xml:space="preserve">       事业单位离退休</t>
  </si>
  <si>
    <t xml:space="preserve">    其他社会保障和就业支出  </t>
  </si>
  <si>
    <t xml:space="preserve">       其他社会保障和就业支出</t>
  </si>
  <si>
    <t>五、医疗卫生与计划生育</t>
  </si>
  <si>
    <t xml:space="preserve">    计划生育事务</t>
  </si>
  <si>
    <t xml:space="preserve">       其他人口与计划生育事务支出</t>
  </si>
  <si>
    <t>六、城乡社区事务</t>
  </si>
  <si>
    <t xml:space="preserve">    城乡社区管理事务</t>
  </si>
  <si>
    <t xml:space="preserve">       其他城乡社区管理事务支出</t>
  </si>
  <si>
    <t xml:space="preserve">    城乡社区公共设施</t>
  </si>
  <si>
    <t xml:space="preserve">       其他城乡社区公共设施支出</t>
  </si>
  <si>
    <t>七、农林水事务</t>
  </si>
  <si>
    <t xml:space="preserve">    农业</t>
  </si>
  <si>
    <t xml:space="preserve">       其他农业支出</t>
  </si>
  <si>
    <t xml:space="preserve">    水利</t>
  </si>
  <si>
    <t xml:space="preserve">       水资源节约管理与保护</t>
  </si>
  <si>
    <t>八、资源勘探电力信息等事务</t>
  </si>
  <si>
    <t xml:space="preserve">    安全生产监管</t>
  </si>
  <si>
    <t xml:space="preserve">       其他安全生产监管支出</t>
  </si>
  <si>
    <t>九、住房保障支出</t>
  </si>
  <si>
    <t xml:space="preserve">    住房改革支出</t>
  </si>
  <si>
    <t xml:space="preserve">       住房公积金</t>
  </si>
  <si>
    <t xml:space="preserve">       购房补贴</t>
  </si>
  <si>
    <t>本年收入合计</t>
  </si>
  <si>
    <t>本年支出合计</t>
  </si>
  <si>
    <t>上级专项补助</t>
  </si>
  <si>
    <t>对附属单位补助支出</t>
  </si>
  <si>
    <t>附属单位上缴收入</t>
  </si>
  <si>
    <t>上缴上级支出</t>
  </si>
  <si>
    <t>用事业基金弥补收支差额</t>
  </si>
  <si>
    <t>结转下年</t>
  </si>
  <si>
    <t>上年结余、结转</t>
  </si>
  <si>
    <t>收    入    总    计</t>
  </si>
  <si>
    <t>支    出    总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</si>
</sst>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);[Red]\(#,##0\)"/>
  </numFmts>
  <fonts count="24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9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0" fillId="0" borderId="0" xfId="50" applyAlignment="1">
      <alignment vertical="center"/>
    </xf>
    <xf numFmtId="40" fontId="0" fillId="0" borderId="0" xfId="50" applyNumberFormat="1" applyAlignment="1">
      <alignment vertical="center"/>
    </xf>
    <xf numFmtId="0" fontId="0" fillId="0" borderId="0" xfId="50" applyFont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50" applyFont="1" applyBorder="1" applyAlignment="1">
      <alignment vertical="center"/>
    </xf>
    <xf numFmtId="40" fontId="2" fillId="0" borderId="0" xfId="50" applyNumberFormat="1" applyFont="1" applyBorder="1" applyAlignment="1"/>
    <xf numFmtId="0" fontId="2" fillId="0" borderId="0" xfId="50" applyFont="1" applyBorder="1" applyAlignment="1"/>
    <xf numFmtId="0" fontId="2" fillId="0" borderId="0" xfId="50" applyFont="1" applyBorder="1" applyAlignment="1">
      <alignment horizontal="center"/>
    </xf>
    <xf numFmtId="0" fontId="2" fillId="0" borderId="1" xfId="50" applyFont="1" applyBorder="1" applyAlignment="1">
      <alignment horizontal="center" vertical="center"/>
    </xf>
    <xf numFmtId="40" fontId="2" fillId="0" borderId="1" xfId="50" applyNumberFormat="1" applyFont="1" applyBorder="1" applyAlignment="1">
      <alignment horizontal="center" vertical="center"/>
    </xf>
    <xf numFmtId="0" fontId="2" fillId="0" borderId="1" xfId="50" applyFont="1" applyBorder="1" applyAlignment="1">
      <alignment vertical="center"/>
    </xf>
    <xf numFmtId="176" fontId="2" fillId="0" borderId="1" xfId="50" applyNumberFormat="1" applyFont="1" applyBorder="1" applyAlignment="1">
      <alignment vertical="center"/>
    </xf>
    <xf numFmtId="0" fontId="2" fillId="0" borderId="1" xfId="23" applyFont="1" applyBorder="1" applyAlignment="1">
      <alignment vertical="center"/>
    </xf>
    <xf numFmtId="176" fontId="0" fillId="0" borderId="0" xfId="50" applyNumberFormat="1" applyAlignment="1">
      <alignment vertical="center"/>
    </xf>
    <xf numFmtId="40" fontId="2" fillId="0" borderId="1" xfId="50" applyNumberFormat="1" applyFont="1" applyBorder="1" applyAlignment="1">
      <alignment vertical="center" wrapText="1"/>
    </xf>
    <xf numFmtId="0" fontId="2" fillId="0" borderId="1" xfId="23" applyFont="1" applyFill="1" applyBorder="1" applyAlignment="1">
      <alignment vertical="center"/>
    </xf>
    <xf numFmtId="0" fontId="2" fillId="0" borderId="1" xfId="50" applyFont="1" applyBorder="1" applyAlignment="1">
      <alignment horizontal="left" vertical="center"/>
    </xf>
    <xf numFmtId="0" fontId="3" fillId="0" borderId="1" xfId="50" applyFont="1" applyBorder="1" applyAlignment="1">
      <alignment horizontal="center" vertical="center"/>
    </xf>
    <xf numFmtId="0" fontId="2" fillId="0" borderId="1" xfId="50" applyFont="1" applyBorder="1" applyAlignment="1" quotePrefix="1">
      <alignment horizontal="center" vertical="center"/>
    </xf>
    <xf numFmtId="0" fontId="2" fillId="0" borderId="1" xfId="50" applyFont="1" applyBorder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04-分类改革-预算表 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4-分类改革-预算表" xfId="50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:/&#24037;&#20316;/&#22378;&#23665;&#21150;&#20107;&#22788;&#32593;&#31449;&#26356;&#26032;/&#21150;&#20107;&#22788;&#37096;&#38376;&#39044;&#31639;/2016.3.9/&#22378;&#23665;&#21150;&#20107;&#2278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收支预算总表"/>
      <sheetName val="表2收入预算表"/>
      <sheetName val="表3支出预算表"/>
      <sheetName val="表4基本支出预算表"/>
      <sheetName val="表5项目支出预算表"/>
      <sheetName val="表6政府采购预算表"/>
      <sheetName val="表7三公经费预算表"/>
      <sheetName val="表8绩效管理项目表"/>
      <sheetName val="表9上级专项转移支付资金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F68"/>
  <sheetViews>
    <sheetView tabSelected="1" topLeftCell="A47" workbookViewId="0">
      <selection activeCell="E21" sqref="E21"/>
    </sheetView>
  </sheetViews>
  <sheetFormatPr defaultColWidth="9" defaultRowHeight="14.25" outlineLevelCol="5"/>
  <cols>
    <col min="1" max="1" width="4.875" style="1" customWidth="1"/>
    <col min="2" max="2" width="40.625" style="1" customWidth="1"/>
    <col min="3" max="3" width="10.625" style="2" customWidth="1"/>
    <col min="4" max="4" width="40.625" style="1" customWidth="1"/>
    <col min="5" max="5" width="10.625" style="1" customWidth="1"/>
    <col min="6" max="16384" width="9" style="1"/>
  </cols>
  <sheetData>
    <row r="1" ht="15" customHeight="1" spans="2:2">
      <c r="B1" s="3" t="s">
        <v>0</v>
      </c>
    </row>
    <row r="2" ht="21.75" customHeight="1" spans="2:5">
      <c r="B2" s="4" t="s">
        <v>1</v>
      </c>
      <c r="C2" s="4"/>
      <c r="D2" s="4"/>
      <c r="E2" s="4"/>
    </row>
    <row r="3" ht="15" customHeight="1" spans="2:5">
      <c r="B3" s="5" t="s">
        <v>2</v>
      </c>
      <c r="C3" s="6"/>
      <c r="D3" s="7"/>
      <c r="E3" s="8" t="s">
        <v>3</v>
      </c>
    </row>
    <row r="4" ht="15" customHeight="1" spans="2:5">
      <c r="B4" s="19" t="s">
        <v>4</v>
      </c>
      <c r="C4" s="9"/>
      <c r="D4" s="19" t="s">
        <v>5</v>
      </c>
      <c r="E4" s="9"/>
    </row>
    <row r="5" ht="24" customHeight="1" spans="2:5">
      <c r="B5" s="19" t="s">
        <v>6</v>
      </c>
      <c r="C5" s="10" t="s">
        <v>7</v>
      </c>
      <c r="D5" s="19" t="s">
        <v>6</v>
      </c>
      <c r="E5" s="9" t="s">
        <v>7</v>
      </c>
    </row>
    <row r="6" ht="15" customHeight="1" spans="2:6">
      <c r="B6" s="11" t="s">
        <v>8</v>
      </c>
      <c r="C6" s="12">
        <v>56532</v>
      </c>
      <c r="D6" s="13" t="s">
        <v>9</v>
      </c>
      <c r="E6" s="12">
        <v>22890</v>
      </c>
      <c r="F6" s="14"/>
    </row>
    <row r="7" ht="15" customHeight="1" spans="2:6">
      <c r="B7" s="11" t="s">
        <v>10</v>
      </c>
      <c r="C7" s="12">
        <v>55302</v>
      </c>
      <c r="D7" s="13" t="s">
        <v>11</v>
      </c>
      <c r="E7" s="12">
        <v>20752</v>
      </c>
      <c r="F7" s="14"/>
    </row>
    <row r="8" ht="15" customHeight="1" spans="2:6">
      <c r="B8" s="11" t="s">
        <v>12</v>
      </c>
      <c r="C8" s="15"/>
      <c r="D8" s="13" t="s">
        <v>13</v>
      </c>
      <c r="E8" s="12">
        <v>130</v>
      </c>
      <c r="F8" s="14"/>
    </row>
    <row r="9" ht="15" customHeight="1" spans="2:6">
      <c r="B9" s="11" t="s">
        <v>14</v>
      </c>
      <c r="C9" s="12"/>
      <c r="D9" s="13" t="s">
        <v>15</v>
      </c>
      <c r="E9" s="12">
        <v>21</v>
      </c>
      <c r="F9" s="14"/>
    </row>
    <row r="10" ht="15" customHeight="1" spans="2:6">
      <c r="B10" s="11" t="s">
        <v>16</v>
      </c>
      <c r="C10" s="12">
        <v>1230</v>
      </c>
      <c r="D10" s="13" t="s">
        <v>17</v>
      </c>
      <c r="E10" s="12">
        <v>20601</v>
      </c>
      <c r="F10" s="14"/>
    </row>
    <row r="11" ht="15" customHeight="1" spans="2:6">
      <c r="B11" s="11" t="s">
        <v>18</v>
      </c>
      <c r="C11" s="15"/>
      <c r="D11" s="13" t="s">
        <v>19</v>
      </c>
      <c r="E11" s="12">
        <v>22</v>
      </c>
      <c r="F11" s="14"/>
    </row>
    <row r="12" ht="15" customHeight="1" spans="2:6">
      <c r="B12" s="11" t="s">
        <v>20</v>
      </c>
      <c r="C12" s="15"/>
      <c r="D12" s="13" t="s">
        <v>21</v>
      </c>
      <c r="E12" s="12">
        <v>22</v>
      </c>
      <c r="F12" s="14"/>
    </row>
    <row r="13" ht="15" customHeight="1" spans="2:6">
      <c r="B13" s="11" t="s">
        <v>22</v>
      </c>
      <c r="C13" s="15"/>
      <c r="D13" s="13" t="s">
        <v>23</v>
      </c>
      <c r="E13" s="12">
        <v>41</v>
      </c>
      <c r="F13" s="14"/>
    </row>
    <row r="14" ht="15" customHeight="1" spans="2:6">
      <c r="B14" s="11" t="s">
        <v>24</v>
      </c>
      <c r="C14" s="15"/>
      <c r="D14" s="13" t="s">
        <v>25</v>
      </c>
      <c r="E14" s="12">
        <v>41</v>
      </c>
      <c r="F14" s="14"/>
    </row>
    <row r="15" ht="15" customHeight="1" spans="2:6">
      <c r="B15" s="11"/>
      <c r="C15" s="15"/>
      <c r="D15" s="13" t="s">
        <v>26</v>
      </c>
      <c r="E15" s="12">
        <v>85</v>
      </c>
      <c r="F15" s="14"/>
    </row>
    <row r="16" ht="15" customHeight="1" spans="2:6">
      <c r="B16" s="11"/>
      <c r="C16" s="15"/>
      <c r="D16" s="13" t="s">
        <v>27</v>
      </c>
      <c r="E16" s="12">
        <v>85</v>
      </c>
      <c r="F16" s="14"/>
    </row>
    <row r="17" ht="15" customHeight="1" spans="2:6">
      <c r="B17" s="11"/>
      <c r="C17" s="15"/>
      <c r="D17" s="13" t="s">
        <v>28</v>
      </c>
      <c r="E17" s="12">
        <v>120</v>
      </c>
      <c r="F17" s="14"/>
    </row>
    <row r="18" ht="15" customHeight="1" spans="2:6">
      <c r="B18" s="11"/>
      <c r="C18" s="15"/>
      <c r="D18" s="13" t="s">
        <v>29</v>
      </c>
      <c r="E18" s="12">
        <v>120</v>
      </c>
      <c r="F18" s="14"/>
    </row>
    <row r="19" ht="15" customHeight="1" spans="2:6">
      <c r="B19" s="11"/>
      <c r="C19" s="15"/>
      <c r="D19" s="13" t="s">
        <v>30</v>
      </c>
      <c r="E19" s="12">
        <v>517</v>
      </c>
      <c r="F19" s="14"/>
    </row>
    <row r="20" ht="15" customHeight="1" spans="2:6">
      <c r="B20" s="11"/>
      <c r="C20" s="15"/>
      <c r="D20" s="13" t="s">
        <v>31</v>
      </c>
      <c r="E20" s="12">
        <v>517</v>
      </c>
      <c r="F20" s="14"/>
    </row>
    <row r="21" ht="15" customHeight="1" spans="2:6">
      <c r="B21" s="11"/>
      <c r="C21" s="15"/>
      <c r="D21" s="13" t="s">
        <v>32</v>
      </c>
      <c r="E21" s="12">
        <v>268</v>
      </c>
      <c r="F21" s="14"/>
    </row>
    <row r="22" ht="15" customHeight="1" spans="2:6">
      <c r="B22" s="11"/>
      <c r="C22" s="15"/>
      <c r="D22" s="13" t="s">
        <v>33</v>
      </c>
      <c r="E22" s="12">
        <v>268</v>
      </c>
      <c r="F22" s="14"/>
    </row>
    <row r="23" ht="15" customHeight="1" spans="2:6">
      <c r="B23" s="11"/>
      <c r="C23" s="15"/>
      <c r="D23" s="13" t="s">
        <v>34</v>
      </c>
      <c r="E23" s="12">
        <v>25</v>
      </c>
      <c r="F23" s="14"/>
    </row>
    <row r="24" ht="15" customHeight="1" spans="2:6">
      <c r="B24" s="11"/>
      <c r="C24" s="15"/>
      <c r="D24" s="13" t="s">
        <v>35</v>
      </c>
      <c r="E24" s="12">
        <v>25</v>
      </c>
      <c r="F24" s="14"/>
    </row>
    <row r="25" ht="15" customHeight="1" spans="2:6">
      <c r="B25" s="11"/>
      <c r="C25" s="15"/>
      <c r="D25" s="13" t="s">
        <v>36</v>
      </c>
      <c r="E25" s="12">
        <v>1060</v>
      </c>
      <c r="F25" s="14"/>
    </row>
    <row r="26" ht="15" customHeight="1" spans="2:6">
      <c r="B26" s="11"/>
      <c r="C26" s="15"/>
      <c r="D26" s="13" t="s">
        <v>37</v>
      </c>
      <c r="E26" s="12">
        <v>1060</v>
      </c>
      <c r="F26" s="14"/>
    </row>
    <row r="27" ht="15" customHeight="1" spans="2:6">
      <c r="B27" s="11"/>
      <c r="C27" s="15"/>
      <c r="D27" s="13" t="s">
        <v>38</v>
      </c>
      <c r="E27" s="12">
        <f>E28+E30</f>
        <v>267</v>
      </c>
      <c r="F27" s="14"/>
    </row>
    <row r="28" ht="15" customHeight="1" spans="2:6">
      <c r="B28" s="11"/>
      <c r="C28" s="15"/>
      <c r="D28" s="13" t="s">
        <v>39</v>
      </c>
      <c r="E28" s="12">
        <f>E29</f>
        <v>194</v>
      </c>
      <c r="F28" s="14"/>
    </row>
    <row r="29" ht="15" customHeight="1" spans="2:6">
      <c r="B29" s="11"/>
      <c r="C29" s="15"/>
      <c r="D29" s="13" t="s">
        <v>40</v>
      </c>
      <c r="E29" s="12">
        <v>194</v>
      </c>
      <c r="F29" s="14"/>
    </row>
    <row r="30" ht="15" customHeight="1" spans="2:6">
      <c r="B30" s="11"/>
      <c r="C30" s="15"/>
      <c r="D30" s="13" t="s">
        <v>41</v>
      </c>
      <c r="E30" s="12">
        <f>E31</f>
        <v>73</v>
      </c>
      <c r="F30" s="14"/>
    </row>
    <row r="31" ht="15" customHeight="1" spans="2:6">
      <c r="B31" s="11"/>
      <c r="C31" s="15"/>
      <c r="D31" s="13" t="s">
        <v>42</v>
      </c>
      <c r="E31" s="12">
        <v>73</v>
      </c>
      <c r="F31" s="14"/>
    </row>
    <row r="32" ht="15" customHeight="1" spans="2:6">
      <c r="B32" s="11"/>
      <c r="C32" s="15"/>
      <c r="D32" s="16" t="s">
        <v>43</v>
      </c>
      <c r="E32" s="12">
        <v>190</v>
      </c>
      <c r="F32" s="14"/>
    </row>
    <row r="33" ht="15" customHeight="1" spans="2:6">
      <c r="B33" s="11"/>
      <c r="C33" s="15"/>
      <c r="D33" s="16" t="s">
        <v>44</v>
      </c>
      <c r="E33" s="12">
        <v>190</v>
      </c>
      <c r="F33" s="14"/>
    </row>
    <row r="34" ht="15" customHeight="1" spans="2:6">
      <c r="B34" s="11"/>
      <c r="C34" s="15"/>
      <c r="D34" s="16" t="s">
        <v>45</v>
      </c>
      <c r="E34" s="12">
        <v>190</v>
      </c>
      <c r="F34" s="14"/>
    </row>
    <row r="35" ht="15" customHeight="1" spans="2:6">
      <c r="B35" s="11"/>
      <c r="C35" s="15"/>
      <c r="D35" s="13" t="s">
        <v>46</v>
      </c>
      <c r="E35" s="12">
        <v>1535</v>
      </c>
      <c r="F35" s="14"/>
    </row>
    <row r="36" ht="15" customHeight="1" spans="2:6">
      <c r="B36" s="11"/>
      <c r="C36" s="15"/>
      <c r="D36" s="13" t="s">
        <v>47</v>
      </c>
      <c r="E36" s="12">
        <v>196</v>
      </c>
      <c r="F36" s="14"/>
    </row>
    <row r="37" ht="15" customHeight="1" spans="2:6">
      <c r="B37" s="11"/>
      <c r="C37" s="15"/>
      <c r="D37" s="13" t="s">
        <v>48</v>
      </c>
      <c r="E37" s="12">
        <v>196</v>
      </c>
      <c r="F37" s="14"/>
    </row>
    <row r="38" ht="15" customHeight="1" spans="2:6">
      <c r="B38" s="11"/>
      <c r="C38" s="15"/>
      <c r="D38" s="13" t="s">
        <v>49</v>
      </c>
      <c r="E38" s="12">
        <v>725</v>
      </c>
      <c r="F38" s="14"/>
    </row>
    <row r="39" ht="15" customHeight="1" spans="2:6">
      <c r="B39" s="11"/>
      <c r="C39" s="15"/>
      <c r="D39" s="13" t="s">
        <v>50</v>
      </c>
      <c r="E39" s="12">
        <v>725</v>
      </c>
      <c r="F39" s="14"/>
    </row>
    <row r="40" ht="15" customHeight="1" spans="2:6">
      <c r="B40" s="11"/>
      <c r="C40" s="15"/>
      <c r="D40" s="13" t="s">
        <v>51</v>
      </c>
      <c r="E40" s="12">
        <v>614</v>
      </c>
      <c r="F40" s="14"/>
    </row>
    <row r="41" ht="15" customHeight="1" spans="2:6">
      <c r="B41" s="11"/>
      <c r="C41" s="15"/>
      <c r="D41" s="13" t="s">
        <v>52</v>
      </c>
      <c r="E41" s="12">
        <v>614</v>
      </c>
      <c r="F41" s="14"/>
    </row>
    <row r="42" ht="15" customHeight="1" spans="2:6">
      <c r="B42" s="11"/>
      <c r="C42" s="15"/>
      <c r="D42" s="13" t="s">
        <v>53</v>
      </c>
      <c r="E42" s="12">
        <v>539</v>
      </c>
      <c r="F42" s="14"/>
    </row>
    <row r="43" ht="15" customHeight="1" spans="2:6">
      <c r="B43" s="11"/>
      <c r="C43" s="15"/>
      <c r="D43" s="13" t="s">
        <v>54</v>
      </c>
      <c r="E43" s="12">
        <v>539</v>
      </c>
      <c r="F43" s="14"/>
    </row>
    <row r="44" ht="15" customHeight="1" spans="2:6">
      <c r="B44" s="11"/>
      <c r="C44" s="15"/>
      <c r="D44" s="13" t="s">
        <v>55</v>
      </c>
      <c r="E44" s="12">
        <v>539</v>
      </c>
      <c r="F44" s="14"/>
    </row>
    <row r="45" ht="15" customHeight="1" spans="2:6">
      <c r="B45" s="11"/>
      <c r="C45" s="15"/>
      <c r="D45" s="13" t="s">
        <v>56</v>
      </c>
      <c r="E45" s="12">
        <v>28794</v>
      </c>
      <c r="F45" s="14"/>
    </row>
    <row r="46" ht="15" customHeight="1" spans="2:6">
      <c r="B46" s="11"/>
      <c r="C46" s="15"/>
      <c r="D46" s="16" t="s">
        <v>57</v>
      </c>
      <c r="E46" s="12">
        <v>27564</v>
      </c>
      <c r="F46" s="14"/>
    </row>
    <row r="47" ht="15" customHeight="1" spans="2:6">
      <c r="B47" s="11"/>
      <c r="C47" s="15"/>
      <c r="D47" s="13" t="s">
        <v>58</v>
      </c>
      <c r="E47" s="12">
        <v>27564</v>
      </c>
      <c r="F47" s="14"/>
    </row>
    <row r="48" ht="15" customHeight="1" spans="2:6">
      <c r="B48" s="11"/>
      <c r="C48" s="15"/>
      <c r="D48" s="16" t="s">
        <v>59</v>
      </c>
      <c r="E48" s="12">
        <v>1230</v>
      </c>
      <c r="F48" s="14"/>
    </row>
    <row r="49" ht="15" customHeight="1" spans="2:6">
      <c r="B49" s="11"/>
      <c r="C49" s="15"/>
      <c r="D49" s="13" t="s">
        <v>60</v>
      </c>
      <c r="E49" s="12">
        <v>1230</v>
      </c>
      <c r="F49" s="14"/>
    </row>
    <row r="50" ht="15" customHeight="1" spans="2:6">
      <c r="B50" s="11"/>
      <c r="C50" s="15"/>
      <c r="D50" s="13" t="s">
        <v>61</v>
      </c>
      <c r="E50" s="12">
        <v>419</v>
      </c>
      <c r="F50" s="14"/>
    </row>
    <row r="51" ht="15" customHeight="1" spans="2:6">
      <c r="B51" s="11"/>
      <c r="C51" s="15"/>
      <c r="D51" s="13" t="s">
        <v>62</v>
      </c>
      <c r="E51" s="12">
        <v>345</v>
      </c>
      <c r="F51" s="14"/>
    </row>
    <row r="52" ht="15" customHeight="1" spans="2:6">
      <c r="B52" s="11"/>
      <c r="C52" s="15"/>
      <c r="D52" s="13" t="s">
        <v>63</v>
      </c>
      <c r="E52" s="12">
        <v>345</v>
      </c>
      <c r="F52" s="14"/>
    </row>
    <row r="53" ht="15" customHeight="1" spans="2:6">
      <c r="B53" s="11"/>
      <c r="C53" s="15"/>
      <c r="D53" s="13" t="s">
        <v>64</v>
      </c>
      <c r="E53" s="12">
        <v>74</v>
      </c>
      <c r="F53" s="14"/>
    </row>
    <row r="54" ht="15" customHeight="1" spans="2:6">
      <c r="B54" s="11"/>
      <c r="C54" s="15"/>
      <c r="D54" s="13" t="s">
        <v>65</v>
      </c>
      <c r="E54" s="12">
        <v>74</v>
      </c>
      <c r="F54" s="14"/>
    </row>
    <row r="55" ht="15" customHeight="1" spans="2:6">
      <c r="B55" s="11"/>
      <c r="C55" s="15"/>
      <c r="D55" s="13" t="s">
        <v>66</v>
      </c>
      <c r="E55" s="12">
        <v>1368</v>
      </c>
      <c r="F55" s="14"/>
    </row>
    <row r="56" ht="15" customHeight="1" spans="2:6">
      <c r="B56" s="11"/>
      <c r="C56" s="15"/>
      <c r="D56" s="13" t="s">
        <v>67</v>
      </c>
      <c r="E56" s="12">
        <v>1368</v>
      </c>
      <c r="F56" s="14"/>
    </row>
    <row r="57" ht="15" customHeight="1" spans="2:6">
      <c r="B57" s="11"/>
      <c r="C57" s="15"/>
      <c r="D57" s="13" t="s">
        <v>68</v>
      </c>
      <c r="E57" s="12">
        <v>1368</v>
      </c>
      <c r="F57" s="14"/>
    </row>
    <row r="58" ht="15" customHeight="1" spans="2:6">
      <c r="B58" s="11"/>
      <c r="C58" s="15"/>
      <c r="D58" s="13" t="s">
        <v>69</v>
      </c>
      <c r="E58" s="12">
        <v>827</v>
      </c>
      <c r="F58" s="14"/>
    </row>
    <row r="59" ht="15" customHeight="1" spans="2:6">
      <c r="B59" s="11"/>
      <c r="C59" s="15"/>
      <c r="D59" s="13" t="s">
        <v>70</v>
      </c>
      <c r="E59" s="12">
        <v>827</v>
      </c>
      <c r="F59" s="14"/>
    </row>
    <row r="60" ht="15" customHeight="1" spans="2:6">
      <c r="B60" s="11"/>
      <c r="C60" s="15"/>
      <c r="D60" s="13" t="s">
        <v>71</v>
      </c>
      <c r="E60" s="12">
        <v>322</v>
      </c>
      <c r="F60" s="14"/>
    </row>
    <row r="61" ht="15" customHeight="1" spans="2:6">
      <c r="B61" s="11"/>
      <c r="C61" s="15"/>
      <c r="D61" s="13" t="s">
        <v>72</v>
      </c>
      <c r="E61" s="12">
        <v>505</v>
      </c>
      <c r="F61" s="14"/>
    </row>
    <row r="62" ht="15" customHeight="1" spans="2:5">
      <c r="B62" s="19" t="s">
        <v>73</v>
      </c>
      <c r="C62" s="12">
        <f>SUM(C7:C10)</f>
        <v>56532</v>
      </c>
      <c r="D62" s="19" t="s">
        <v>74</v>
      </c>
      <c r="E62" s="12">
        <f>E6+E27+E32+E35+E42+E45+E50+E55+E58</f>
        <v>56829</v>
      </c>
    </row>
    <row r="63" ht="15" customHeight="1" spans="2:5">
      <c r="B63" s="17" t="s">
        <v>75</v>
      </c>
      <c r="C63" s="15"/>
      <c r="D63" s="17" t="s">
        <v>76</v>
      </c>
      <c r="E63" s="11"/>
    </row>
    <row r="64" ht="15" customHeight="1" spans="2:5">
      <c r="B64" s="11" t="s">
        <v>77</v>
      </c>
      <c r="C64" s="15"/>
      <c r="D64" s="11" t="s">
        <v>78</v>
      </c>
      <c r="E64" s="11"/>
    </row>
    <row r="65" ht="15" customHeight="1" spans="2:5">
      <c r="B65" s="20" t="s">
        <v>79</v>
      </c>
      <c r="C65" s="15"/>
      <c r="D65" s="20" t="s">
        <v>80</v>
      </c>
      <c r="E65" s="11"/>
    </row>
    <row r="66" ht="15" customHeight="1" spans="2:5">
      <c r="B66" s="20" t="s">
        <v>81</v>
      </c>
      <c r="C66" s="12">
        <v>297</v>
      </c>
      <c r="D66" s="11"/>
      <c r="E66" s="11"/>
    </row>
    <row r="67" ht="15" customHeight="1" spans="2:5">
      <c r="B67" s="18" t="s">
        <v>82</v>
      </c>
      <c r="C67" s="12">
        <f>SUM(C62:C66)</f>
        <v>56829</v>
      </c>
      <c r="D67" s="18" t="s">
        <v>83</v>
      </c>
      <c r="E67" s="12">
        <f>E62</f>
        <v>56829</v>
      </c>
    </row>
    <row r="68" ht="19.9" customHeight="1"/>
  </sheetData>
  <mergeCells count="3">
    <mergeCell ref="B2:E2"/>
    <mergeCell ref="B4:C4"/>
    <mergeCell ref="D4:E4"/>
  </mergeCells>
  <printOptions horizontalCentered="1"/>
  <pageMargins left="0.747916666666667" right="0.393055555555556" top="0.984027777777778" bottom="0.590277777777778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魏灵</dc:creator>
  <dcterms:created xsi:type="dcterms:W3CDTF">2016-03-09T06:40:40Z</dcterms:created>
  <dcterms:modified xsi:type="dcterms:W3CDTF">2016-03-09T06:40:47Z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