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深圳市公共租赁住房坪山户籍在册轮候家庭" sheetId="2" r:id="rId1"/>
    <sheet name="坪山区人才住房在库轮候家庭" sheetId="3" r:id="rId2"/>
  </sheets>
  <definedNames>
    <definedName name="_xlnm._FilterDatabase" localSheetId="0" hidden="1">深圳市公共租赁住房坪山户籍在册轮候家庭!$A$3:$L$8</definedName>
    <definedName name="_xlnm._FilterDatabase" localSheetId="1" hidden="1">坪山区人才住房在库轮候家庭!$A$4:$V$4</definedName>
  </definedNames>
  <calcPr calcId="144525"/>
</workbook>
</file>

<file path=xl/sharedStrings.xml><?xml version="1.0" encoding="utf-8"?>
<sst xmlns="http://schemas.openxmlformats.org/spreadsheetml/2006/main" count="78" uniqueCount="68">
  <si>
    <t>附件1：</t>
  </si>
  <si>
    <r>
      <t>合格认租家庭名单及排位（深圳市公共租赁住房坪山户籍在册轮候家庭）</t>
    </r>
    <r>
      <rPr>
        <sz val="14"/>
        <color theme="1"/>
        <rFont val="微软雅黑"/>
        <charset val="134"/>
      </rPr>
      <t xml:space="preserve">（第一批次）    </t>
    </r>
  </si>
  <si>
    <t>序号</t>
  </si>
  <si>
    <t>申请编号</t>
  </si>
  <si>
    <t>姓名</t>
  </si>
  <si>
    <t>身份证号</t>
  </si>
  <si>
    <t>配置房源户型的有效人口数</t>
  </si>
  <si>
    <t>申请户型</t>
  </si>
  <si>
    <t>共同申请人1姓名</t>
  </si>
  <si>
    <t>共同申请人1身份证号</t>
  </si>
  <si>
    <t>共同申请人2姓名</t>
  </si>
  <si>
    <t>共同申请人2身份证号</t>
  </si>
  <si>
    <t>市公共租赁住房轮候册排位</t>
  </si>
  <si>
    <t>备注</t>
  </si>
  <si>
    <t>BHR00310063</t>
  </si>
  <si>
    <t>朱永亮</t>
  </si>
  <si>
    <t>360722198711******</t>
  </si>
  <si>
    <t>单身公寓</t>
  </si>
  <si>
    <t>钟花</t>
  </si>
  <si>
    <t>360722198910******</t>
  </si>
  <si>
    <t>朱慧玥</t>
  </si>
  <si>
    <t>360722201611******</t>
  </si>
  <si>
    <t>BHR00437162</t>
  </si>
  <si>
    <t>张红苑</t>
  </si>
  <si>
    <t>441481199201******</t>
  </si>
  <si>
    <t>罗宇源</t>
  </si>
  <si>
    <t>441481199104******</t>
  </si>
  <si>
    <t>BHR00450657</t>
  </si>
  <si>
    <t>姚飞</t>
  </si>
  <si>
    <t>341124199310******</t>
  </si>
  <si>
    <t>BHR00459372</t>
  </si>
  <si>
    <t>李若婵</t>
  </si>
  <si>
    <t>441422198309******</t>
  </si>
  <si>
    <t>李雨彤</t>
  </si>
  <si>
    <t>441422201211******</t>
  </si>
  <si>
    <t>李雨点</t>
  </si>
  <si>
    <t>441422201501******</t>
  </si>
  <si>
    <t>说明：1、合格认租申请家庭中，申请人和共同申请人的总人数计入配租面积的家庭人口数，非共同申请人不计入。
      2、共同申请人包括：
         ①具有本市户籍的申请人配偶、子女；
         ②具有本市户籍的申请人（配偶）父母；
         ③非深户且持有本市居住证满一年的申请人配偶及未成年子女。
      3、非共同申请人包括：
         ①非深户且未持有本市居住证满一年的申请人配偶及未成年子女；
         ②申请人（配偶）父母无深户的一方；
         ③成年子女的配偶（无论是否有深户）。
      4、在册轮候人自愿认租低于其有效家庭人口数对应建筑面积房源且承租到本次房源的，视为其已按标准享受住房保障。</t>
  </si>
  <si>
    <r>
      <t>合格认租家庭名单及排位（坪山区人才住房在库轮候家庭）</t>
    </r>
    <r>
      <rPr>
        <sz val="16"/>
        <rFont val="微软雅黑"/>
        <charset val="134"/>
      </rPr>
      <t xml:space="preserve">（第一批次）   </t>
    </r>
  </si>
  <si>
    <t>业务回执编号</t>
  </si>
  <si>
    <t>申请人姓名</t>
  </si>
  <si>
    <t>证件号码</t>
  </si>
  <si>
    <t>共同申请人1姓名(配偶）</t>
  </si>
  <si>
    <t>共同申请人3姓名</t>
  </si>
  <si>
    <t>共同申请人3身份证号</t>
  </si>
  <si>
    <t>共同申请人4姓名</t>
  </si>
  <si>
    <t>共同申请人4身份证号</t>
  </si>
  <si>
    <t>申请人排序、积分情况</t>
  </si>
  <si>
    <t>文化程度及技术技能水平</t>
  </si>
  <si>
    <t>技能竞赛</t>
  </si>
  <si>
    <t>发明创造</t>
  </si>
  <si>
    <t>坪山区参保情况</t>
  </si>
  <si>
    <t>坪山户籍</t>
  </si>
  <si>
    <t>社会服务</t>
  </si>
  <si>
    <t>不良诚信记录</t>
  </si>
  <si>
    <t>综合得分</t>
  </si>
  <si>
    <t>H1399069190924000G</t>
  </si>
  <si>
    <t>贺云端</t>
  </si>
  <si>
    <t>411328198811******</t>
  </si>
  <si>
    <t>三房一厅</t>
  </si>
  <si>
    <t>郑倩荣</t>
  </si>
  <si>
    <t>511521199205******</t>
  </si>
  <si>
    <t>贺穗</t>
  </si>
  <si>
    <t>440307201803******</t>
  </si>
  <si>
    <t>贺双成</t>
  </si>
  <si>
    <t>412931196202******</t>
  </si>
  <si>
    <t>陶红心</t>
  </si>
  <si>
    <t>412931196507******</t>
  </si>
</sst>
</file>

<file path=xl/styles.xml><?xml version="1.0" encoding="utf-8"?>
<styleSheet xmlns="http://schemas.openxmlformats.org/spreadsheetml/2006/main">
  <numFmts count="6">
    <numFmt numFmtId="43" formatCode="_ * #,##0.00_ ;_ * \-#,##0.00_ ;_ * &quot;-&quot;??_ ;_ @_ "/>
    <numFmt numFmtId="176" formatCode="0_ "/>
    <numFmt numFmtId="177" formatCode="0.00_ "/>
    <numFmt numFmtId="42" formatCode="_ &quot;￥&quot;* #,##0_ ;_ &quot;￥&quot;* \-#,##0_ ;_ &quot;￥&quot;* &quot;-&quot;_ ;_ @_ "/>
    <numFmt numFmtId="41" formatCode="_ * #,##0_ ;_ * \-#,##0_ ;_ * &quot;-&quot;_ ;_ @_ "/>
    <numFmt numFmtId="44" formatCode="_ &quot;￥&quot;* #,##0.00_ ;_ &quot;￥&quot;* \-#,##0.00_ ;_ &quot;￥&quot;* &quot;-&quot;??_ ;_ @_ "/>
  </numFmts>
  <fonts count="35">
    <font>
      <sz val="11"/>
      <color theme="1"/>
      <name val="宋体"/>
      <charset val="134"/>
      <scheme val="minor"/>
    </font>
    <font>
      <sz val="12"/>
      <name val="宋体"/>
      <charset val="134"/>
    </font>
    <font>
      <sz val="11"/>
      <name val="宋体"/>
      <charset val="134"/>
    </font>
    <font>
      <sz val="18"/>
      <name val="微软雅黑"/>
      <charset val="134"/>
    </font>
    <font>
      <b/>
      <sz val="11"/>
      <name val="宋体"/>
      <charset val="134"/>
    </font>
    <font>
      <sz val="10"/>
      <color theme="1"/>
      <name val="宋体"/>
      <charset val="134"/>
      <scheme val="minor"/>
    </font>
    <font>
      <b/>
      <sz val="12"/>
      <name val="宋体"/>
      <charset val="134"/>
    </font>
    <font>
      <sz val="10"/>
      <name val="宋体"/>
      <charset val="134"/>
    </font>
    <font>
      <sz val="18"/>
      <color theme="1"/>
      <name val="微软雅黑"/>
      <charset val="134"/>
    </font>
    <font>
      <b/>
      <sz val="18"/>
      <color theme="1"/>
      <name val="微软雅黑"/>
      <charset val="134"/>
    </font>
    <font>
      <b/>
      <sz val="10"/>
      <name val="宋体"/>
      <charset val="134"/>
      <scheme val="minor"/>
    </font>
    <font>
      <sz val="10"/>
      <color indexed="8"/>
      <name val="宋体"/>
      <charset val="134"/>
      <scheme val="minor"/>
    </font>
    <font>
      <sz val="10"/>
      <name val="宋体"/>
      <charset val="134"/>
      <scheme val="minor"/>
    </font>
    <font>
      <sz val="11"/>
      <color theme="1"/>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indexed="8"/>
      <name val="宋体"/>
      <charset val="134"/>
    </font>
    <font>
      <sz val="11"/>
      <color rgb="FF9C6500"/>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6"/>
      <name val="微软雅黑"/>
      <charset val="134"/>
    </font>
    <font>
      <sz val="14"/>
      <color theme="1"/>
      <name val="微软雅黑"/>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20"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16" applyNumberFormat="0" applyFont="0" applyAlignment="0" applyProtection="0">
      <alignment vertical="center"/>
    </xf>
    <xf numFmtId="0" fontId="16" fillId="17"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11" applyNumberFormat="0" applyFill="0" applyAlignment="0" applyProtection="0">
      <alignment vertical="center"/>
    </xf>
    <xf numFmtId="0" fontId="17" fillId="0" borderId="11" applyNumberFormat="0" applyFill="0" applyAlignment="0" applyProtection="0">
      <alignment vertical="center"/>
    </xf>
    <xf numFmtId="0" fontId="16" fillId="19" borderId="0" applyNumberFormat="0" applyBorder="0" applyAlignment="0" applyProtection="0">
      <alignment vertical="center"/>
    </xf>
    <xf numFmtId="0" fontId="18" fillId="0" borderId="13" applyNumberFormat="0" applyFill="0" applyAlignment="0" applyProtection="0">
      <alignment vertical="center"/>
    </xf>
    <xf numFmtId="0" fontId="16" fillId="20" borderId="0" applyNumberFormat="0" applyBorder="0" applyAlignment="0" applyProtection="0">
      <alignment vertical="center"/>
    </xf>
    <xf numFmtId="0" fontId="32" fillId="15" borderId="18" applyNumberFormat="0" applyAlignment="0" applyProtection="0">
      <alignment vertical="center"/>
    </xf>
    <xf numFmtId="0" fontId="26" fillId="15" borderId="14" applyNumberFormat="0" applyAlignment="0" applyProtection="0">
      <alignment vertical="center"/>
    </xf>
    <xf numFmtId="0" fontId="21" fillId="7" borderId="15" applyNumberFormat="0" applyAlignment="0" applyProtection="0">
      <alignment vertical="center"/>
    </xf>
    <xf numFmtId="0" fontId="13" fillId="22" borderId="0" applyNumberFormat="0" applyBorder="0" applyAlignment="0" applyProtection="0">
      <alignment vertical="center"/>
    </xf>
    <xf numFmtId="0" fontId="16" fillId="4" borderId="0" applyNumberFormat="0" applyBorder="0" applyAlignment="0" applyProtection="0">
      <alignment vertical="center"/>
    </xf>
    <xf numFmtId="0" fontId="31" fillId="0" borderId="17" applyNumberFormat="0" applyFill="0" applyAlignment="0" applyProtection="0">
      <alignment vertical="center"/>
    </xf>
    <xf numFmtId="0" fontId="19" fillId="0" borderId="12" applyNumberFormat="0" applyFill="0" applyAlignment="0" applyProtection="0">
      <alignment vertical="center"/>
    </xf>
    <xf numFmtId="0" fontId="23" fillId="13" borderId="0" applyNumberFormat="0" applyBorder="0" applyAlignment="0" applyProtection="0">
      <alignment vertical="center"/>
    </xf>
    <xf numFmtId="0" fontId="29" fillId="18" borderId="0" applyNumberFormat="0" applyBorder="0" applyAlignment="0" applyProtection="0">
      <alignment vertical="center"/>
    </xf>
    <xf numFmtId="0" fontId="13" fillId="24" borderId="0" applyNumberFormat="0" applyBorder="0" applyAlignment="0" applyProtection="0">
      <alignment vertical="center"/>
    </xf>
    <xf numFmtId="0" fontId="16" fillId="6" borderId="0" applyNumberFormat="0" applyBorder="0" applyAlignment="0" applyProtection="0">
      <alignment vertical="center"/>
    </xf>
    <xf numFmtId="0" fontId="13" fillId="14" borderId="0" applyNumberFormat="0" applyBorder="0" applyAlignment="0" applyProtection="0">
      <alignment vertical="center"/>
    </xf>
    <xf numFmtId="0" fontId="13" fillId="2"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3" fillId="25" borderId="0" applyNumberFormat="0" applyBorder="0" applyAlignment="0" applyProtection="0">
      <alignment vertical="center"/>
    </xf>
    <xf numFmtId="0" fontId="13" fillId="8" borderId="0" applyNumberFormat="0" applyBorder="0" applyAlignment="0" applyProtection="0">
      <alignment vertical="center"/>
    </xf>
    <xf numFmtId="0" fontId="16" fillId="31" borderId="0" applyNumberFormat="0" applyBorder="0" applyAlignment="0" applyProtection="0">
      <alignment vertical="center"/>
    </xf>
    <xf numFmtId="0" fontId="13" fillId="30"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3" fillId="32" borderId="0" applyNumberFormat="0" applyBorder="0" applyAlignment="0" applyProtection="0">
      <alignment vertical="center"/>
    </xf>
    <xf numFmtId="0" fontId="16" fillId="21" borderId="0" applyNumberFormat="0" applyBorder="0" applyAlignment="0" applyProtection="0">
      <alignment vertical="center"/>
    </xf>
    <xf numFmtId="0" fontId="28" fillId="0" borderId="0">
      <alignment vertical="center"/>
    </xf>
  </cellStyleXfs>
  <cellXfs count="4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49" applyNumberFormat="1" applyFont="1" applyFill="1" applyBorder="1" applyAlignment="1">
      <alignment horizontal="center" vertical="center" wrapText="1"/>
    </xf>
    <xf numFmtId="0" fontId="6"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wrapText="1"/>
    </xf>
    <xf numFmtId="0" fontId="5" fillId="0" borderId="0" xfId="0" applyFont="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left"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9" fillId="0" borderId="9" xfId="0" applyFont="1" applyBorder="1" applyAlignment="1">
      <alignment horizontal="justify" vertical="center" wrapText="1"/>
    </xf>
    <xf numFmtId="0" fontId="5" fillId="0" borderId="3" xfId="0" applyFont="1" applyBorder="1" applyAlignment="1">
      <alignment horizontal="center" vertical="center"/>
    </xf>
    <xf numFmtId="0" fontId="5" fillId="0" borderId="3" xfId="0" applyFont="1" applyBorder="1" applyAlignment="1">
      <alignment horizontal="justify" vertical="center" wrapText="1"/>
    </xf>
    <xf numFmtId="0" fontId="5" fillId="0" borderId="10" xfId="0" applyFont="1" applyBorder="1" applyAlignment="1">
      <alignment horizontal="left" vertical="center" wrapText="1"/>
    </xf>
    <xf numFmtId="0" fontId="12" fillId="0" borderId="3" xfId="0" applyFont="1" applyFill="1" applyBorder="1" applyAlignment="1" quotePrefix="1">
      <alignment horizontal="center" vertical="center" wrapText="1"/>
    </xf>
    <xf numFmtId="0" fontId="11" fillId="0" borderId="3"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workbookViewId="0">
      <selection activeCell="A1" sqref="A1"/>
    </sheetView>
  </sheetViews>
  <sheetFormatPr defaultColWidth="9" defaultRowHeight="13.5" outlineLevelRow="7"/>
  <cols>
    <col min="1" max="1" width="9" style="23"/>
    <col min="2" max="2" width="14.5" style="23" customWidth="1"/>
    <col min="3" max="3" width="9" style="23"/>
    <col min="4" max="4" width="21.25" style="23" customWidth="1"/>
    <col min="5" max="5" width="14.55" style="23" customWidth="1"/>
    <col min="6" max="6" width="9" style="23" customWidth="1"/>
    <col min="7" max="7" width="12" style="23" customWidth="1"/>
    <col min="8" max="8" width="24.5" style="23" customWidth="1"/>
    <col min="9" max="9" width="11" style="23" customWidth="1"/>
    <col min="10" max="10" width="20.75" style="23" customWidth="1"/>
    <col min="11" max="11" width="16.25" style="23" customWidth="1"/>
    <col min="12" max="12" width="13.125" style="24" customWidth="1"/>
  </cols>
  <sheetData>
    <row r="1" ht="22" customHeight="1" spans="1:1">
      <c r="A1" s="25" t="s">
        <v>0</v>
      </c>
    </row>
    <row r="2" ht="43" customHeight="1" spans="1:12">
      <c r="A2" s="26" t="s">
        <v>1</v>
      </c>
      <c r="B2" s="27"/>
      <c r="C2" s="27"/>
      <c r="D2" s="27"/>
      <c r="E2" s="27"/>
      <c r="F2" s="27"/>
      <c r="G2" s="27"/>
      <c r="H2" s="27"/>
      <c r="I2" s="27"/>
      <c r="J2" s="27"/>
      <c r="K2" s="27"/>
      <c r="L2" s="36"/>
    </row>
    <row r="3" s="22" customFormat="1" ht="35" customHeight="1" spans="1:12">
      <c r="A3" s="28" t="s">
        <v>2</v>
      </c>
      <c r="B3" s="28" t="s">
        <v>3</v>
      </c>
      <c r="C3" s="28" t="s">
        <v>4</v>
      </c>
      <c r="D3" s="28" t="s">
        <v>5</v>
      </c>
      <c r="E3" s="29" t="s">
        <v>6</v>
      </c>
      <c r="F3" s="28" t="s">
        <v>7</v>
      </c>
      <c r="G3" s="28" t="s">
        <v>8</v>
      </c>
      <c r="H3" s="28" t="s">
        <v>9</v>
      </c>
      <c r="I3" s="28" t="s">
        <v>10</v>
      </c>
      <c r="J3" s="28" t="s">
        <v>11</v>
      </c>
      <c r="K3" s="28" t="s">
        <v>12</v>
      </c>
      <c r="L3" s="28" t="s">
        <v>13</v>
      </c>
    </row>
    <row r="4" ht="25" customHeight="1" spans="1:12">
      <c r="A4" s="30">
        <v>1</v>
      </c>
      <c r="B4" s="31" t="s">
        <v>14</v>
      </c>
      <c r="C4" s="31" t="s">
        <v>15</v>
      </c>
      <c r="D4" s="40" t="s">
        <v>16</v>
      </c>
      <c r="E4" s="32">
        <v>3</v>
      </c>
      <c r="F4" s="31" t="s">
        <v>17</v>
      </c>
      <c r="G4" s="33" t="s">
        <v>18</v>
      </c>
      <c r="H4" s="41" t="s">
        <v>19</v>
      </c>
      <c r="I4" s="33" t="s">
        <v>20</v>
      </c>
      <c r="J4" s="41" t="s">
        <v>21</v>
      </c>
      <c r="K4" s="31">
        <v>215623</v>
      </c>
      <c r="L4" s="37"/>
    </row>
    <row r="5" ht="25" customHeight="1" spans="1:12">
      <c r="A5" s="30">
        <v>2</v>
      </c>
      <c r="B5" s="31" t="s">
        <v>22</v>
      </c>
      <c r="C5" s="31" t="s">
        <v>23</v>
      </c>
      <c r="D5" s="40" t="s">
        <v>24</v>
      </c>
      <c r="E5" s="32">
        <v>1</v>
      </c>
      <c r="F5" s="31" t="s">
        <v>17</v>
      </c>
      <c r="G5" s="33" t="s">
        <v>25</v>
      </c>
      <c r="H5" s="41" t="s">
        <v>26</v>
      </c>
      <c r="I5" s="33"/>
      <c r="J5" s="33"/>
      <c r="K5" s="31">
        <v>335696</v>
      </c>
      <c r="L5" s="38"/>
    </row>
    <row r="6" ht="25" customHeight="1" spans="1:12">
      <c r="A6" s="30">
        <v>3</v>
      </c>
      <c r="B6" s="31" t="s">
        <v>27</v>
      </c>
      <c r="C6" s="31" t="s">
        <v>28</v>
      </c>
      <c r="D6" s="40" t="s">
        <v>29</v>
      </c>
      <c r="E6" s="32">
        <v>1</v>
      </c>
      <c r="F6" s="31" t="s">
        <v>17</v>
      </c>
      <c r="G6" s="33"/>
      <c r="H6" s="33"/>
      <c r="I6" s="33"/>
      <c r="J6" s="33"/>
      <c r="K6" s="31">
        <v>348857</v>
      </c>
      <c r="L6" s="37"/>
    </row>
    <row r="7" ht="25" customHeight="1" spans="1:12">
      <c r="A7" s="30">
        <v>4</v>
      </c>
      <c r="B7" s="31" t="s">
        <v>30</v>
      </c>
      <c r="C7" s="31" t="s">
        <v>31</v>
      </c>
      <c r="D7" s="40" t="s">
        <v>32</v>
      </c>
      <c r="E7" s="32">
        <v>3</v>
      </c>
      <c r="F7" s="31" t="s">
        <v>17</v>
      </c>
      <c r="G7" s="33" t="s">
        <v>33</v>
      </c>
      <c r="H7" s="41" t="s">
        <v>34</v>
      </c>
      <c r="I7" s="33" t="s">
        <v>35</v>
      </c>
      <c r="J7" s="41" t="s">
        <v>36</v>
      </c>
      <c r="K7" s="31">
        <v>357398</v>
      </c>
      <c r="L7" s="37"/>
    </row>
    <row r="8" ht="129" customHeight="1" spans="1:12">
      <c r="A8" s="34" t="s">
        <v>37</v>
      </c>
      <c r="B8" s="35"/>
      <c r="C8" s="35"/>
      <c r="D8" s="35"/>
      <c r="E8" s="35"/>
      <c r="F8" s="35"/>
      <c r="G8" s="35"/>
      <c r="H8" s="35"/>
      <c r="I8" s="35"/>
      <c r="J8" s="35"/>
      <c r="K8" s="35"/>
      <c r="L8" s="39"/>
    </row>
  </sheetData>
  <mergeCells count="2">
    <mergeCell ref="A2:L2"/>
    <mergeCell ref="A8:L8"/>
  </mergeCells>
  <pageMargins left="0.75" right="0.7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
  <sheetViews>
    <sheetView workbookViewId="0">
      <selection activeCell="A1" sqref="A1:B1"/>
    </sheetView>
  </sheetViews>
  <sheetFormatPr defaultColWidth="9" defaultRowHeight="14.25" outlineLevelRow="4"/>
  <cols>
    <col min="1" max="1" width="6.75" style="1" customWidth="1"/>
    <col min="2" max="2" width="18.5" style="1" customWidth="1"/>
    <col min="3" max="3" width="11.7583333333333" style="1" customWidth="1"/>
    <col min="4" max="4" width="18.75" style="1" customWidth="1"/>
    <col min="5" max="5" width="13.525" style="1" customWidth="1"/>
    <col min="6" max="6" width="9" style="3" customWidth="1"/>
    <col min="7" max="7" width="11.75" style="1" customWidth="1"/>
    <col min="8" max="8" width="26.25" style="1" customWidth="1"/>
    <col min="9" max="9" width="11.3166666666667" style="1" customWidth="1"/>
    <col min="10" max="10" width="22.2" style="1" customWidth="1"/>
    <col min="11" max="11" width="12.4916666666667" style="1" customWidth="1"/>
    <col min="12" max="12" width="22.75" style="1" customWidth="1"/>
    <col min="13" max="13" width="11.325" style="1" customWidth="1"/>
    <col min="14" max="14" width="24.125" style="4" customWidth="1"/>
    <col min="15" max="15" width="14.7" style="1" customWidth="1"/>
    <col min="16" max="16" width="9" style="1"/>
    <col min="17" max="17" width="9" style="5"/>
    <col min="18" max="18" width="9.40833333333333" style="5" customWidth="1"/>
    <col min="19" max="21" width="9" style="1"/>
    <col min="22" max="22" width="9" style="5"/>
    <col min="23" max="16384" width="9" style="1"/>
  </cols>
  <sheetData>
    <row r="1" s="1" customFormat="1" ht="18" customHeight="1" spans="1:22">
      <c r="A1" s="6" t="s">
        <v>0</v>
      </c>
      <c r="B1" s="6"/>
      <c r="F1" s="3"/>
      <c r="N1" s="4"/>
      <c r="Q1" s="5"/>
      <c r="R1" s="5"/>
      <c r="V1" s="5"/>
    </row>
    <row r="2" s="1" customFormat="1" ht="38" customHeight="1" spans="1:22">
      <c r="A2" s="7" t="s">
        <v>38</v>
      </c>
      <c r="B2" s="8"/>
      <c r="C2" s="8"/>
      <c r="D2" s="8"/>
      <c r="E2" s="8"/>
      <c r="F2" s="8"/>
      <c r="G2" s="8"/>
      <c r="H2" s="8"/>
      <c r="I2" s="8"/>
      <c r="J2" s="8"/>
      <c r="K2" s="8"/>
      <c r="L2" s="8"/>
      <c r="M2" s="8"/>
      <c r="N2" s="8"/>
      <c r="O2" s="8"/>
      <c r="P2" s="8"/>
      <c r="Q2" s="8"/>
      <c r="R2" s="8"/>
      <c r="S2" s="8"/>
      <c r="T2" s="8"/>
      <c r="U2" s="8"/>
      <c r="V2" s="19"/>
    </row>
    <row r="3" s="1" customFormat="1" ht="26" customHeight="1" spans="1:22">
      <c r="A3" s="9" t="s">
        <v>2</v>
      </c>
      <c r="B3" s="9" t="s">
        <v>39</v>
      </c>
      <c r="C3" s="9" t="s">
        <v>40</v>
      </c>
      <c r="D3" s="10" t="s">
        <v>41</v>
      </c>
      <c r="E3" s="9" t="s">
        <v>6</v>
      </c>
      <c r="F3" s="9" t="s">
        <v>7</v>
      </c>
      <c r="G3" s="11" t="s">
        <v>42</v>
      </c>
      <c r="H3" s="11" t="s">
        <v>9</v>
      </c>
      <c r="I3" s="11" t="s">
        <v>10</v>
      </c>
      <c r="J3" s="11" t="s">
        <v>11</v>
      </c>
      <c r="K3" s="11" t="s">
        <v>43</v>
      </c>
      <c r="L3" s="11" t="s">
        <v>44</v>
      </c>
      <c r="M3" s="11" t="s">
        <v>45</v>
      </c>
      <c r="N3" s="13" t="s">
        <v>46</v>
      </c>
      <c r="O3" s="14" t="s">
        <v>47</v>
      </c>
      <c r="P3" s="14"/>
      <c r="Q3" s="20"/>
      <c r="R3" s="20"/>
      <c r="S3" s="14"/>
      <c r="T3" s="14"/>
      <c r="U3" s="14"/>
      <c r="V3" s="20"/>
    </row>
    <row r="4" s="2" customFormat="1" ht="42" customHeight="1" spans="1:22">
      <c r="A4" s="9"/>
      <c r="B4" s="9"/>
      <c r="C4" s="9"/>
      <c r="D4" s="10"/>
      <c r="E4" s="9"/>
      <c r="F4" s="9"/>
      <c r="G4" s="11"/>
      <c r="H4" s="11"/>
      <c r="I4" s="11"/>
      <c r="J4" s="11"/>
      <c r="K4" s="11"/>
      <c r="L4" s="11"/>
      <c r="M4" s="11"/>
      <c r="N4" s="13"/>
      <c r="O4" s="9" t="s">
        <v>48</v>
      </c>
      <c r="P4" s="15" t="s">
        <v>49</v>
      </c>
      <c r="Q4" s="21" t="s">
        <v>50</v>
      </c>
      <c r="R4" s="21" t="s">
        <v>51</v>
      </c>
      <c r="S4" s="9" t="s">
        <v>52</v>
      </c>
      <c r="T4" s="9" t="s">
        <v>53</v>
      </c>
      <c r="U4" s="9" t="s">
        <v>54</v>
      </c>
      <c r="V4" s="21" t="s">
        <v>55</v>
      </c>
    </row>
    <row r="5" s="1" customFormat="1" ht="28" customHeight="1" spans="1:22">
      <c r="A5" s="12">
        <v>1</v>
      </c>
      <c r="B5" s="12" t="s">
        <v>56</v>
      </c>
      <c r="C5" s="12" t="s">
        <v>57</v>
      </c>
      <c r="D5" s="12" t="s">
        <v>58</v>
      </c>
      <c r="E5" s="12">
        <v>5</v>
      </c>
      <c r="F5" s="12" t="s">
        <v>59</v>
      </c>
      <c r="G5" s="12" t="s">
        <v>60</v>
      </c>
      <c r="H5" s="12" t="s">
        <v>61</v>
      </c>
      <c r="I5" s="12" t="s">
        <v>62</v>
      </c>
      <c r="J5" s="12" t="s">
        <v>63</v>
      </c>
      <c r="K5" s="12" t="s">
        <v>64</v>
      </c>
      <c r="L5" s="16" t="s">
        <v>65</v>
      </c>
      <c r="M5" s="17" t="s">
        <v>66</v>
      </c>
      <c r="N5" s="16" t="s">
        <v>67</v>
      </c>
      <c r="O5" s="18">
        <v>80</v>
      </c>
      <c r="P5" s="18">
        <v>0</v>
      </c>
      <c r="Q5" s="18">
        <v>0</v>
      </c>
      <c r="R5" s="18">
        <v>58.38</v>
      </c>
      <c r="S5" s="18">
        <v>5</v>
      </c>
      <c r="T5" s="18">
        <v>0</v>
      </c>
      <c r="U5" s="18">
        <v>0</v>
      </c>
      <c r="V5" s="18">
        <f>SUM(O5:U5)</f>
        <v>143.38</v>
      </c>
    </row>
  </sheetData>
  <mergeCells count="17">
    <mergeCell ref="A1:B1"/>
    <mergeCell ref="A2:V2"/>
    <mergeCell ref="O3:V3"/>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75" right="0.75" top="1" bottom="1" header="0.511805555555556" footer="0.511805555555556"/>
  <pageSetup paperSize="9" scale="44"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深圳市公共租赁住房坪山户籍在册轮候家庭</vt:lpstr>
      <vt:lpstr>坪山区人才住房在库轮候家庭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何燕娜</dc:creator>
  <cp:lastModifiedBy>林亚英</cp:lastModifiedBy>
  <dcterms:created xsi:type="dcterms:W3CDTF">2020-10-26T07:55:00Z</dcterms:created>
  <dcterms:modified xsi:type="dcterms:W3CDTF">2021-12-06T06:08:59Z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