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515"/>
  </bookViews>
  <sheets>
    <sheet name="Sheet1" sheetId="1" r:id="rId1"/>
  </sheets>
  <definedNames>
    <definedName name="_xlnm._FilterDatabase" localSheetId="0" hidden="1">Sheet1!$A$2:$Y$31</definedName>
  </definedNames>
  <calcPr calcId="144525"/>
</workbook>
</file>

<file path=xl/sharedStrings.xml><?xml version="1.0" encoding="utf-8"?>
<sst xmlns="http://schemas.openxmlformats.org/spreadsheetml/2006/main" count="244" uniqueCount="218">
  <si>
    <t>2020年第四季度坪山区个人人才住房积分入库名单</t>
  </si>
  <si>
    <t>序号</t>
  </si>
  <si>
    <t>业务回执编号</t>
  </si>
  <si>
    <t>申请人姓名</t>
  </si>
  <si>
    <t>证件号码</t>
  </si>
  <si>
    <t>文化程度及技术技能水平</t>
  </si>
  <si>
    <t>技能竞赛</t>
  </si>
  <si>
    <t>发明创造</t>
  </si>
  <si>
    <t xml:space="preserve">坪山区参保情况
</t>
  </si>
  <si>
    <t>坪山户籍</t>
  </si>
  <si>
    <t>社会服务</t>
  </si>
  <si>
    <t>不良诚信记录</t>
  </si>
  <si>
    <t>综合得分</t>
  </si>
  <si>
    <t>其他信息</t>
  </si>
  <si>
    <t>申请人及共同申请人总数</t>
  </si>
  <si>
    <t>申请户型</t>
  </si>
  <si>
    <t>共同申请人1（配偶姓名)</t>
  </si>
  <si>
    <t>共同申请人1
（配偶身份证号)</t>
  </si>
  <si>
    <t>共同申请人2姓名</t>
  </si>
  <si>
    <t>共同申请人2身份证号</t>
  </si>
  <si>
    <t>共同申请人3姓名</t>
  </si>
  <si>
    <t>共同申请人3身份证号</t>
  </si>
  <si>
    <t>共同申请人4姓名</t>
  </si>
  <si>
    <t>共同申请人4身份证号</t>
  </si>
  <si>
    <t>共同申请人5姓名</t>
  </si>
  <si>
    <t>共同申请人5身份证号</t>
  </si>
  <si>
    <t>H13990692010090001</t>
  </si>
  <si>
    <t>孙士权</t>
  </si>
  <si>
    <t>23012219900501****</t>
  </si>
  <si>
    <t>单身公寓</t>
  </si>
  <si>
    <t>H13990692010090002</t>
  </si>
  <si>
    <t>李灵慧</t>
  </si>
  <si>
    <t>43082119830622****</t>
  </si>
  <si>
    <t>两房一厅</t>
  </si>
  <si>
    <t>李国政</t>
  </si>
  <si>
    <t>43082119540102****</t>
  </si>
  <si>
    <t>杜满仙</t>
  </si>
  <si>
    <t>43082119620914****</t>
  </si>
  <si>
    <t>H13990692010090003</t>
  </si>
  <si>
    <t>舒菲丹</t>
  </si>
  <si>
    <t>42122319861220****</t>
  </si>
  <si>
    <t>三房一厅</t>
  </si>
  <si>
    <t>李远洋</t>
  </si>
  <si>
    <t>42232519860819****</t>
  </si>
  <si>
    <t>李汉模</t>
  </si>
  <si>
    <t>42232519551227****</t>
  </si>
  <si>
    <t>宋细连</t>
  </si>
  <si>
    <t>42232519620504****</t>
  </si>
  <si>
    <t>H13990692010090004</t>
  </si>
  <si>
    <t>代洪亿</t>
  </si>
  <si>
    <t>61242219931110****</t>
  </si>
  <si>
    <t>H13990692010090005</t>
  </si>
  <si>
    <t>王小芳</t>
  </si>
  <si>
    <t>61242219891120****</t>
  </si>
  <si>
    <t>吴永庭</t>
  </si>
  <si>
    <t>61242219901001****</t>
  </si>
  <si>
    <t>吴冰熙</t>
  </si>
  <si>
    <t>61092120151103****</t>
  </si>
  <si>
    <t>H13990692010100001</t>
  </si>
  <si>
    <t>杨帅兵</t>
  </si>
  <si>
    <t>41102419930828****</t>
  </si>
  <si>
    <t>H13990692010100002</t>
  </si>
  <si>
    <t>杜宇</t>
  </si>
  <si>
    <t>23010419850309****</t>
  </si>
  <si>
    <t>王勇</t>
  </si>
  <si>
    <t>61032319860626****</t>
  </si>
  <si>
    <t>王伊一</t>
  </si>
  <si>
    <t>44030720180917****</t>
  </si>
  <si>
    <t>庞金叩</t>
  </si>
  <si>
    <t>61032319550412****</t>
  </si>
  <si>
    <t>H13990692010100003</t>
  </si>
  <si>
    <t>张娟</t>
  </si>
  <si>
    <t>43250119900219****</t>
  </si>
  <si>
    <t>阳移国</t>
  </si>
  <si>
    <t>43052419890920****</t>
  </si>
  <si>
    <t>欧阳伦雪</t>
  </si>
  <si>
    <t>43052420160323****</t>
  </si>
  <si>
    <t>欧阳伦禹</t>
  </si>
  <si>
    <t>43052420180708****</t>
  </si>
  <si>
    <t>H13990692010100004</t>
  </si>
  <si>
    <t>肖俊钊</t>
  </si>
  <si>
    <t>44028119951218****</t>
  </si>
  <si>
    <t>H13990692010100005</t>
  </si>
  <si>
    <t>蔡丹漫</t>
  </si>
  <si>
    <t>44522119900115****</t>
  </si>
  <si>
    <t>张楷</t>
  </si>
  <si>
    <t>44522119910127****</t>
  </si>
  <si>
    <t>张雯淇</t>
  </si>
  <si>
    <t>44030720170821****</t>
  </si>
  <si>
    <t>H13990692010100006</t>
  </si>
  <si>
    <t xml:space="preserve">刘艳青 </t>
  </si>
  <si>
    <t>36032119960906****</t>
  </si>
  <si>
    <t>H13990692010120001</t>
  </si>
  <si>
    <t>张玉飞</t>
  </si>
  <si>
    <t>45082119870315****</t>
  </si>
  <si>
    <t>丘创生</t>
  </si>
  <si>
    <t>44142219850403****</t>
  </si>
  <si>
    <t>丘俊宇</t>
  </si>
  <si>
    <t>44142220100905****</t>
  </si>
  <si>
    <t>丘梦晗</t>
  </si>
  <si>
    <t>44142220170406****</t>
  </si>
  <si>
    <t>H13990692010120002</t>
  </si>
  <si>
    <t>陈闫瑶</t>
  </si>
  <si>
    <t>32032319920922****</t>
  </si>
  <si>
    <t>闫玉柱</t>
  </si>
  <si>
    <t>32032319650912****</t>
  </si>
  <si>
    <t>姚美玲</t>
  </si>
  <si>
    <t>32032319690220****</t>
  </si>
  <si>
    <t>H13990692010120003</t>
  </si>
  <si>
    <t>雷倩</t>
  </si>
  <si>
    <t>50024119940109****</t>
  </si>
  <si>
    <t>刘娅</t>
  </si>
  <si>
    <t>51352219730925****</t>
  </si>
  <si>
    <t>雷志周</t>
  </si>
  <si>
    <t>51352219721004****</t>
  </si>
  <si>
    <t>H13990692010130001</t>
  </si>
  <si>
    <t>詹晓徽</t>
  </si>
  <si>
    <t>45080219901201****</t>
  </si>
  <si>
    <t>范本强</t>
  </si>
  <si>
    <t>37142319920116****</t>
  </si>
  <si>
    <t>范洪皓</t>
  </si>
  <si>
    <t>37142320191218****</t>
  </si>
  <si>
    <t>H13990692010130003</t>
  </si>
  <si>
    <t>黄巧珍</t>
  </si>
  <si>
    <t>43102619900223****</t>
  </si>
  <si>
    <t>关云龙</t>
  </si>
  <si>
    <t>22028119890529****</t>
  </si>
  <si>
    <t>关淇月</t>
  </si>
  <si>
    <t>44030720180623****</t>
  </si>
  <si>
    <t>H13990692010130004</t>
  </si>
  <si>
    <t>李妙敬</t>
  </si>
  <si>
    <t>44148119870811****</t>
  </si>
  <si>
    <t>陈远兰</t>
  </si>
  <si>
    <t>44142519630804****</t>
  </si>
  <si>
    <t>李华丹</t>
  </si>
  <si>
    <t>44142519580508****</t>
  </si>
  <si>
    <t>H13990692010140001</t>
  </si>
  <si>
    <t>崔阳</t>
  </si>
  <si>
    <t>23118219951025****</t>
  </si>
  <si>
    <t>H13990692010140002</t>
  </si>
  <si>
    <t>王倩婧</t>
  </si>
  <si>
    <t>14060219950224****</t>
  </si>
  <si>
    <t>H13990692010140003</t>
  </si>
  <si>
    <t>袁培骞</t>
  </si>
  <si>
    <t>41142519950619****</t>
  </si>
  <si>
    <t>H13990692010140004</t>
  </si>
  <si>
    <t>匡岭贤</t>
  </si>
  <si>
    <t>43132119921007****</t>
  </si>
  <si>
    <t>H13990692010140005</t>
  </si>
  <si>
    <t>刘秀</t>
  </si>
  <si>
    <t>43250219930726****</t>
  </si>
  <si>
    <t>刘正红</t>
  </si>
  <si>
    <t>43250219620205****</t>
  </si>
  <si>
    <t>邹月兰</t>
  </si>
  <si>
    <t>43250219690326****</t>
  </si>
  <si>
    <t>H13990692010150003</t>
  </si>
  <si>
    <t>黄宝媚</t>
  </si>
  <si>
    <t>44030719871026****</t>
  </si>
  <si>
    <t>杨光</t>
  </si>
  <si>
    <t>41010319860314****</t>
  </si>
  <si>
    <t>杨珈彤</t>
  </si>
  <si>
    <t>44030720181107****</t>
  </si>
  <si>
    <t>杨蓬岭</t>
  </si>
  <si>
    <t>41010319571007****</t>
  </si>
  <si>
    <t>H13990692010150004</t>
  </si>
  <si>
    <t>龚丽华</t>
  </si>
  <si>
    <t>42070019750419****</t>
  </si>
  <si>
    <t>黄开发</t>
  </si>
  <si>
    <t>42070419740805****</t>
  </si>
  <si>
    <t>黄天琢</t>
  </si>
  <si>
    <t>42070420040509****</t>
  </si>
  <si>
    <t>沈春娥</t>
  </si>
  <si>
    <t>42070019470205****</t>
  </si>
  <si>
    <t>H13990692010150006</t>
  </si>
  <si>
    <t>翟伟光</t>
  </si>
  <si>
    <t>44138119831002****</t>
  </si>
  <si>
    <t>黄琪</t>
  </si>
  <si>
    <t>44162219941228****</t>
  </si>
  <si>
    <t>翟炜淇</t>
  </si>
  <si>
    <t>44130220101007****</t>
  </si>
  <si>
    <t>翟月清</t>
  </si>
  <si>
    <t>44252119640716****</t>
  </si>
  <si>
    <t>H13990692010150007</t>
  </si>
  <si>
    <t>陈一乔</t>
  </si>
  <si>
    <t>44050919970310****</t>
  </si>
  <si>
    <t>H13990692010150008</t>
  </si>
  <si>
    <t>戢玉雪</t>
  </si>
  <si>
    <t>51062619940909****</t>
  </si>
  <si>
    <t>一房一厅</t>
  </si>
  <si>
    <t xml:space="preserve"> 王绿琼</t>
  </si>
  <si>
    <t>51102719711220****</t>
  </si>
  <si>
    <t>H13990692010150009</t>
  </si>
  <si>
    <t>李骏</t>
  </si>
  <si>
    <t>44030719900912****</t>
  </si>
  <si>
    <t>H1399069201015000A</t>
  </si>
  <si>
    <t>刘凡凡</t>
  </si>
  <si>
    <t>34082119820326****</t>
  </si>
  <si>
    <t>吕跃飞</t>
  </si>
  <si>
    <t>45082119800305****</t>
  </si>
  <si>
    <t>吕海琳</t>
  </si>
  <si>
    <t>44030720061005****</t>
  </si>
  <si>
    <t>吕印斌</t>
  </si>
  <si>
    <t>44030720130830****</t>
  </si>
  <si>
    <t>吕军毅</t>
  </si>
  <si>
    <t>44030720181231****</t>
  </si>
  <si>
    <t>H1399069201015000B</t>
  </si>
  <si>
    <t>刘明</t>
  </si>
  <si>
    <t>41272419830219****</t>
  </si>
  <si>
    <t>王俊媛</t>
  </si>
  <si>
    <t>43082119880923****</t>
  </si>
  <si>
    <t>王一名</t>
  </si>
  <si>
    <t>43010320141012****</t>
  </si>
  <si>
    <t>刘一然</t>
  </si>
  <si>
    <t>43010320121106****</t>
  </si>
  <si>
    <t>王秀梅</t>
  </si>
  <si>
    <t>41272419560514****</t>
  </si>
  <si>
    <t>刘志贞</t>
  </si>
  <si>
    <t>41272419560812****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</si>
</sst>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49" fontId="5" fillId="2" borderId="3" xfId="4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workbookViewId="0">
      <pane ySplit="2" topLeftCell="A3" activePane="bottomLeft" state="frozen"/>
      <selection/>
      <selection pane="bottomLeft" activeCell="A1" sqref="A1:Y1"/>
    </sheetView>
  </sheetViews>
  <sheetFormatPr defaultColWidth="9" defaultRowHeight="13.5"/>
  <cols>
    <col min="1" max="1" width="7.25" customWidth="1"/>
    <col min="2" max="2" width="20.125" style="3" customWidth="1"/>
    <col min="3" max="3" width="9" style="4"/>
    <col min="4" max="4" width="25.375" style="3" customWidth="1"/>
    <col min="7" max="8" width="9" style="5"/>
    <col min="12" max="12" width="9" style="5"/>
    <col min="13" max="13" width="9.125" customWidth="1"/>
    <col min="16" max="16" width="10.625" customWidth="1"/>
    <col min="17" max="17" width="19.75" style="3" customWidth="1"/>
    <col min="18" max="18" width="11.125" customWidth="1"/>
    <col min="19" max="19" width="19.75" style="3" customWidth="1"/>
    <col min="20" max="20" width="11.25" customWidth="1"/>
    <col min="21" max="21" width="19.75" style="3" customWidth="1"/>
    <col min="22" max="22" width="10.875" customWidth="1"/>
    <col min="23" max="23" width="19.75" style="3" customWidth="1"/>
    <col min="24" max="24" width="11.5" customWidth="1"/>
    <col min="25" max="25" width="19.75" customWidth="1"/>
  </cols>
  <sheetData>
    <row r="1" ht="41.25" customHeight="1" spans="1:25">
      <c r="A1" s="6" t="s">
        <v>0</v>
      </c>
      <c r="B1" s="7"/>
      <c r="C1" s="7"/>
      <c r="D1" s="7"/>
      <c r="E1" s="7"/>
      <c r="F1" s="7"/>
      <c r="G1" s="8"/>
      <c r="H1" s="8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21"/>
    </row>
    <row r="2" s="1" customFormat="1" ht="54.75" customHeight="1" spans="1:2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9" t="s">
        <v>11</v>
      </c>
      <c r="L2" s="11" t="s">
        <v>12</v>
      </c>
      <c r="M2" s="14" t="s">
        <v>13</v>
      </c>
      <c r="N2" s="9" t="s">
        <v>14</v>
      </c>
      <c r="O2" s="14" t="s">
        <v>15</v>
      </c>
      <c r="P2" s="15" t="s">
        <v>16</v>
      </c>
      <c r="Q2" s="10" t="s">
        <v>17</v>
      </c>
      <c r="R2" s="15" t="s">
        <v>18</v>
      </c>
      <c r="S2" s="15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15" t="s">
        <v>25</v>
      </c>
    </row>
    <row r="3" s="2" customFormat="1" customHeight="1" spans="1:25">
      <c r="A3" s="12">
        <v>1</v>
      </c>
      <c r="B3" s="12" t="s">
        <v>26</v>
      </c>
      <c r="C3" s="12" t="s">
        <v>27</v>
      </c>
      <c r="D3" s="23" t="s">
        <v>28</v>
      </c>
      <c r="E3" s="12">
        <v>90</v>
      </c>
      <c r="F3" s="12">
        <v>0</v>
      </c>
      <c r="G3" s="13">
        <v>0</v>
      </c>
      <c r="H3" s="13">
        <v>42.79</v>
      </c>
      <c r="I3" s="12">
        <v>0</v>
      </c>
      <c r="J3" s="12">
        <v>0</v>
      </c>
      <c r="K3" s="12">
        <v>0</v>
      </c>
      <c r="L3" s="16">
        <f>E3+F3+G3+H3+I3+J3-K3</f>
        <v>132.79</v>
      </c>
      <c r="M3" s="12"/>
      <c r="N3" s="12">
        <v>1</v>
      </c>
      <c r="O3" s="12" t="s">
        <v>29</v>
      </c>
      <c r="P3" s="12"/>
      <c r="Q3" s="12"/>
      <c r="R3" s="12"/>
      <c r="S3" s="12"/>
      <c r="T3" s="12"/>
      <c r="U3" s="12"/>
      <c r="V3" s="18"/>
      <c r="W3" s="19"/>
      <c r="X3" s="20"/>
      <c r="Y3" s="22"/>
    </row>
    <row r="4" s="2" customFormat="1" customHeight="1" spans="1:25">
      <c r="A4" s="12">
        <v>2</v>
      </c>
      <c r="B4" s="12" t="s">
        <v>30</v>
      </c>
      <c r="C4" s="12" t="s">
        <v>31</v>
      </c>
      <c r="D4" s="12" t="s">
        <v>32</v>
      </c>
      <c r="E4" s="12">
        <v>90</v>
      </c>
      <c r="F4" s="12">
        <v>0</v>
      </c>
      <c r="G4" s="13">
        <v>0</v>
      </c>
      <c r="H4" s="13">
        <v>21.56</v>
      </c>
      <c r="I4" s="12">
        <v>5</v>
      </c>
      <c r="J4" s="12">
        <v>0</v>
      </c>
      <c r="K4" s="12">
        <v>0</v>
      </c>
      <c r="L4" s="16">
        <f>E4+F4+G4+H4+I4+J4-K4</f>
        <v>116.56</v>
      </c>
      <c r="M4" s="12"/>
      <c r="N4" s="12">
        <v>3</v>
      </c>
      <c r="O4" s="12" t="s">
        <v>33</v>
      </c>
      <c r="P4" s="12"/>
      <c r="Q4" s="12"/>
      <c r="R4" s="12" t="s">
        <v>34</v>
      </c>
      <c r="S4" s="23" t="s">
        <v>35</v>
      </c>
      <c r="T4" s="12" t="s">
        <v>36</v>
      </c>
      <c r="U4" s="23" t="s">
        <v>37</v>
      </c>
      <c r="V4" s="18"/>
      <c r="W4" s="19"/>
      <c r="X4" s="20"/>
      <c r="Y4" s="22"/>
    </row>
    <row r="5" s="2" customFormat="1" customHeight="1" spans="1:25">
      <c r="A5" s="12">
        <v>3</v>
      </c>
      <c r="B5" s="12" t="s">
        <v>38</v>
      </c>
      <c r="C5" s="12" t="s">
        <v>39</v>
      </c>
      <c r="D5" s="12" t="s">
        <v>40</v>
      </c>
      <c r="E5" s="12">
        <v>80</v>
      </c>
      <c r="F5" s="12">
        <v>0</v>
      </c>
      <c r="G5" s="13">
        <v>0</v>
      </c>
      <c r="H5" s="13">
        <v>53.44</v>
      </c>
      <c r="I5" s="12">
        <v>5</v>
      </c>
      <c r="J5" s="12">
        <v>0</v>
      </c>
      <c r="K5" s="12">
        <v>0</v>
      </c>
      <c r="L5" s="16">
        <f>E5+F5+G5+H5+I5+J5-K5</f>
        <v>138.44</v>
      </c>
      <c r="M5" s="12"/>
      <c r="N5" s="12">
        <v>4</v>
      </c>
      <c r="O5" s="12" t="s">
        <v>41</v>
      </c>
      <c r="P5" s="12" t="s">
        <v>42</v>
      </c>
      <c r="Q5" s="23" t="s">
        <v>43</v>
      </c>
      <c r="R5" s="12" t="s">
        <v>44</v>
      </c>
      <c r="S5" s="12" t="s">
        <v>45</v>
      </c>
      <c r="T5" s="12" t="s">
        <v>46</v>
      </c>
      <c r="U5" s="12" t="s">
        <v>47</v>
      </c>
      <c r="V5" s="18"/>
      <c r="W5" s="19"/>
      <c r="X5" s="20"/>
      <c r="Y5" s="22"/>
    </row>
    <row r="6" s="2" customFormat="1" customHeight="1" spans="1:25">
      <c r="A6" s="12">
        <v>4</v>
      </c>
      <c r="B6" s="12" t="s">
        <v>48</v>
      </c>
      <c r="C6" s="12" t="s">
        <v>49</v>
      </c>
      <c r="D6" s="12" t="s">
        <v>50</v>
      </c>
      <c r="E6" s="12">
        <v>90</v>
      </c>
      <c r="F6" s="12">
        <v>0</v>
      </c>
      <c r="G6" s="13">
        <v>0</v>
      </c>
      <c r="H6" s="13">
        <v>10.5</v>
      </c>
      <c r="I6" s="12">
        <v>0</v>
      </c>
      <c r="J6" s="12">
        <v>0</v>
      </c>
      <c r="K6" s="12">
        <v>0</v>
      </c>
      <c r="L6" s="16">
        <f>E6+F6+G6+H6+I6+J6-K6</f>
        <v>100.5</v>
      </c>
      <c r="M6" s="12"/>
      <c r="N6" s="12">
        <v>1</v>
      </c>
      <c r="O6" s="12" t="s">
        <v>29</v>
      </c>
      <c r="P6" s="12"/>
      <c r="Q6" s="12"/>
      <c r="R6" s="12"/>
      <c r="S6" s="12"/>
      <c r="T6" s="12"/>
      <c r="U6" s="12"/>
      <c r="V6" s="18"/>
      <c r="W6" s="19"/>
      <c r="X6" s="20"/>
      <c r="Y6" s="22"/>
    </row>
    <row r="7" s="2" customFormat="1" customHeight="1" spans="1:25">
      <c r="A7" s="12">
        <v>5</v>
      </c>
      <c r="B7" s="12" t="s">
        <v>51</v>
      </c>
      <c r="C7" s="12" t="s">
        <v>52</v>
      </c>
      <c r="D7" s="12" t="s">
        <v>53</v>
      </c>
      <c r="E7" s="12">
        <v>90</v>
      </c>
      <c r="F7" s="12">
        <v>0</v>
      </c>
      <c r="G7" s="13">
        <v>0</v>
      </c>
      <c r="H7" s="13">
        <v>11.69</v>
      </c>
      <c r="I7" s="12">
        <v>0</v>
      </c>
      <c r="J7" s="12">
        <v>0</v>
      </c>
      <c r="K7" s="12">
        <v>0</v>
      </c>
      <c r="L7" s="16">
        <f>E7+F7+G7+H7+I7+J7-K7</f>
        <v>101.69</v>
      </c>
      <c r="M7" s="12"/>
      <c r="N7" s="12">
        <v>3</v>
      </c>
      <c r="O7" s="12" t="s">
        <v>33</v>
      </c>
      <c r="P7" s="12" t="s">
        <v>54</v>
      </c>
      <c r="Q7" s="12" t="s">
        <v>55</v>
      </c>
      <c r="R7" s="12" t="s">
        <v>56</v>
      </c>
      <c r="S7" s="12" t="s">
        <v>57</v>
      </c>
      <c r="T7" s="12"/>
      <c r="U7" s="12"/>
      <c r="V7" s="18"/>
      <c r="W7" s="19"/>
      <c r="X7" s="20"/>
      <c r="Y7" s="22"/>
    </row>
    <row r="8" s="2" customFormat="1" customHeight="1" spans="1:25">
      <c r="A8" s="12">
        <v>6</v>
      </c>
      <c r="B8" s="12" t="s">
        <v>58</v>
      </c>
      <c r="C8" s="12" t="s">
        <v>59</v>
      </c>
      <c r="D8" s="12" t="s">
        <v>60</v>
      </c>
      <c r="E8" s="12">
        <v>90</v>
      </c>
      <c r="F8" s="12">
        <v>0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6">
        <f t="shared" ref="L8:L32" si="0">E8+F8+G8+H8+I8+J8-K8</f>
        <v>90</v>
      </c>
      <c r="M8" s="12"/>
      <c r="N8" s="12">
        <v>1</v>
      </c>
      <c r="O8" s="12" t="s">
        <v>29</v>
      </c>
      <c r="P8" s="12"/>
      <c r="Q8" s="12"/>
      <c r="R8" s="12"/>
      <c r="S8" s="12"/>
      <c r="T8" s="12"/>
      <c r="U8" s="12"/>
      <c r="V8" s="18"/>
      <c r="W8" s="19"/>
      <c r="X8" s="20"/>
      <c r="Y8" s="22"/>
    </row>
    <row r="9" s="2" customFormat="1" customHeight="1" spans="1:25">
      <c r="A9" s="12">
        <v>7</v>
      </c>
      <c r="B9" s="12" t="s">
        <v>61</v>
      </c>
      <c r="C9" s="12" t="s">
        <v>62</v>
      </c>
      <c r="D9" s="12" t="s">
        <v>63</v>
      </c>
      <c r="E9" s="12">
        <v>80</v>
      </c>
      <c r="F9" s="12">
        <v>0</v>
      </c>
      <c r="G9" s="13">
        <v>0</v>
      </c>
      <c r="H9" s="13">
        <v>37.31</v>
      </c>
      <c r="I9" s="12">
        <v>5</v>
      </c>
      <c r="J9" s="12">
        <v>0</v>
      </c>
      <c r="K9" s="12">
        <v>0</v>
      </c>
      <c r="L9" s="16">
        <f t="shared" si="0"/>
        <v>122.31</v>
      </c>
      <c r="M9" s="12"/>
      <c r="N9" s="12">
        <v>4</v>
      </c>
      <c r="O9" s="12" t="s">
        <v>41</v>
      </c>
      <c r="P9" s="12" t="s">
        <v>64</v>
      </c>
      <c r="Q9" s="12" t="s">
        <v>65</v>
      </c>
      <c r="R9" s="12" t="s">
        <v>66</v>
      </c>
      <c r="S9" s="12" t="s">
        <v>67</v>
      </c>
      <c r="T9" s="12" t="s">
        <v>68</v>
      </c>
      <c r="U9" s="12" t="s">
        <v>69</v>
      </c>
      <c r="V9" s="18"/>
      <c r="W9" s="19"/>
      <c r="X9" s="20"/>
      <c r="Y9" s="22"/>
    </row>
    <row r="10" s="2" customFormat="1" customHeight="1" spans="1:25">
      <c r="A10" s="12">
        <v>8</v>
      </c>
      <c r="B10" s="12" t="s">
        <v>70</v>
      </c>
      <c r="C10" s="12" t="s">
        <v>71</v>
      </c>
      <c r="D10" s="12" t="s">
        <v>72</v>
      </c>
      <c r="E10" s="12">
        <v>90</v>
      </c>
      <c r="F10" s="12">
        <v>0</v>
      </c>
      <c r="G10" s="13">
        <v>0</v>
      </c>
      <c r="H10" s="13">
        <v>10.5</v>
      </c>
      <c r="I10" s="12">
        <v>0</v>
      </c>
      <c r="J10" s="12">
        <v>0</v>
      </c>
      <c r="K10" s="12">
        <v>0</v>
      </c>
      <c r="L10" s="16">
        <f t="shared" si="0"/>
        <v>100.5</v>
      </c>
      <c r="M10" s="12"/>
      <c r="N10" s="12">
        <v>4</v>
      </c>
      <c r="O10" s="12" t="s">
        <v>41</v>
      </c>
      <c r="P10" s="12" t="s">
        <v>73</v>
      </c>
      <c r="Q10" s="12" t="s">
        <v>74</v>
      </c>
      <c r="R10" s="12" t="s">
        <v>75</v>
      </c>
      <c r="S10" s="12" t="s">
        <v>76</v>
      </c>
      <c r="T10" s="12" t="s">
        <v>77</v>
      </c>
      <c r="U10" s="12" t="s">
        <v>78</v>
      </c>
      <c r="V10" s="18"/>
      <c r="W10" s="19"/>
      <c r="X10" s="20"/>
      <c r="Y10" s="22"/>
    </row>
    <row r="11" s="2" customFormat="1" customHeight="1" spans="1:25">
      <c r="A11" s="12">
        <v>9</v>
      </c>
      <c r="B11" s="12" t="s">
        <v>79</v>
      </c>
      <c r="C11" s="12" t="s">
        <v>80</v>
      </c>
      <c r="D11" s="12" t="s">
        <v>81</v>
      </c>
      <c r="E11" s="12">
        <v>80</v>
      </c>
      <c r="F11" s="12">
        <v>0</v>
      </c>
      <c r="G11" s="13">
        <v>0</v>
      </c>
      <c r="H11" s="13">
        <v>15.75</v>
      </c>
      <c r="I11" s="12">
        <v>5</v>
      </c>
      <c r="J11" s="12">
        <v>0</v>
      </c>
      <c r="K11" s="12">
        <v>0</v>
      </c>
      <c r="L11" s="16">
        <f t="shared" si="0"/>
        <v>100.75</v>
      </c>
      <c r="M11" s="12"/>
      <c r="N11" s="12">
        <v>1</v>
      </c>
      <c r="O11" s="12" t="s">
        <v>29</v>
      </c>
      <c r="P11" s="12"/>
      <c r="Q11" s="12"/>
      <c r="R11" s="12"/>
      <c r="S11" s="12"/>
      <c r="T11" s="12"/>
      <c r="U11" s="12"/>
      <c r="V11" s="18"/>
      <c r="W11" s="19"/>
      <c r="X11" s="20"/>
      <c r="Y11" s="22"/>
    </row>
    <row r="12" s="2" customFormat="1" customHeight="1" spans="1:25">
      <c r="A12" s="12">
        <v>10</v>
      </c>
      <c r="B12" s="12" t="s">
        <v>82</v>
      </c>
      <c r="C12" s="12" t="s">
        <v>83</v>
      </c>
      <c r="D12" s="12" t="s">
        <v>84</v>
      </c>
      <c r="E12" s="12">
        <v>80</v>
      </c>
      <c r="F12" s="12">
        <v>0</v>
      </c>
      <c r="G12" s="13">
        <v>0</v>
      </c>
      <c r="H12" s="13">
        <v>28</v>
      </c>
      <c r="I12" s="12">
        <v>5</v>
      </c>
      <c r="J12" s="12">
        <v>0</v>
      </c>
      <c r="K12" s="12">
        <v>0</v>
      </c>
      <c r="L12" s="16">
        <f t="shared" si="0"/>
        <v>113</v>
      </c>
      <c r="M12" s="12"/>
      <c r="N12" s="12">
        <v>3</v>
      </c>
      <c r="O12" s="12" t="s">
        <v>33</v>
      </c>
      <c r="P12" s="12" t="s">
        <v>85</v>
      </c>
      <c r="Q12" s="12" t="s">
        <v>86</v>
      </c>
      <c r="R12" s="12" t="s">
        <v>87</v>
      </c>
      <c r="S12" s="12" t="s">
        <v>88</v>
      </c>
      <c r="T12" s="12"/>
      <c r="U12" s="12"/>
      <c r="V12" s="18"/>
      <c r="W12" s="19"/>
      <c r="X12" s="20"/>
      <c r="Y12" s="22"/>
    </row>
    <row r="13" s="2" customFormat="1" customHeight="1" spans="1:25">
      <c r="A13" s="12">
        <v>11</v>
      </c>
      <c r="B13" s="12" t="s">
        <v>89</v>
      </c>
      <c r="C13" s="12" t="s">
        <v>90</v>
      </c>
      <c r="D13" s="12" t="s">
        <v>91</v>
      </c>
      <c r="E13" s="12">
        <v>90</v>
      </c>
      <c r="F13" s="12">
        <v>0</v>
      </c>
      <c r="G13" s="13">
        <v>0</v>
      </c>
      <c r="H13" s="13">
        <v>10.5</v>
      </c>
      <c r="I13" s="12">
        <v>0</v>
      </c>
      <c r="J13" s="12">
        <v>0</v>
      </c>
      <c r="K13" s="12">
        <v>0</v>
      </c>
      <c r="L13" s="16">
        <f t="shared" si="0"/>
        <v>100.5</v>
      </c>
      <c r="M13" s="12"/>
      <c r="N13" s="12">
        <v>1</v>
      </c>
      <c r="O13" s="12" t="s">
        <v>29</v>
      </c>
      <c r="P13" s="12"/>
      <c r="Q13" s="12"/>
      <c r="R13" s="12"/>
      <c r="S13" s="12"/>
      <c r="T13" s="12"/>
      <c r="U13" s="12"/>
      <c r="V13" s="18"/>
      <c r="W13" s="19"/>
      <c r="X13" s="20"/>
      <c r="Y13" s="22"/>
    </row>
    <row r="14" s="2" customFormat="1" customHeight="1" spans="1:25">
      <c r="A14" s="12">
        <v>12</v>
      </c>
      <c r="B14" s="12" t="s">
        <v>92</v>
      </c>
      <c r="C14" s="12" t="s">
        <v>93</v>
      </c>
      <c r="D14" s="12" t="s">
        <v>94</v>
      </c>
      <c r="E14" s="12">
        <v>80</v>
      </c>
      <c r="F14" s="12">
        <v>0</v>
      </c>
      <c r="G14" s="13">
        <v>0</v>
      </c>
      <c r="H14" s="13">
        <v>60</v>
      </c>
      <c r="I14" s="12">
        <v>5</v>
      </c>
      <c r="J14" s="12">
        <v>0</v>
      </c>
      <c r="K14" s="12">
        <v>0</v>
      </c>
      <c r="L14" s="16">
        <f t="shared" si="0"/>
        <v>145</v>
      </c>
      <c r="M14" s="12"/>
      <c r="N14" s="12">
        <v>4</v>
      </c>
      <c r="O14" s="12" t="s">
        <v>33</v>
      </c>
      <c r="P14" s="12" t="s">
        <v>95</v>
      </c>
      <c r="Q14" s="12" t="s">
        <v>96</v>
      </c>
      <c r="R14" s="12" t="s">
        <v>97</v>
      </c>
      <c r="S14" s="12" t="s">
        <v>98</v>
      </c>
      <c r="T14" s="12" t="s">
        <v>99</v>
      </c>
      <c r="U14" s="12" t="s">
        <v>100</v>
      </c>
      <c r="V14" s="18"/>
      <c r="W14" s="19"/>
      <c r="X14" s="20"/>
      <c r="Y14" s="22"/>
    </row>
    <row r="15" s="2" customFormat="1" customHeight="1" spans="1:25">
      <c r="A15" s="12">
        <v>13</v>
      </c>
      <c r="B15" s="12" t="s">
        <v>101</v>
      </c>
      <c r="C15" s="12" t="s">
        <v>102</v>
      </c>
      <c r="D15" s="12" t="s">
        <v>103</v>
      </c>
      <c r="E15" s="12">
        <v>90</v>
      </c>
      <c r="F15" s="12">
        <v>0</v>
      </c>
      <c r="G15" s="13">
        <v>0</v>
      </c>
      <c r="H15" s="13">
        <v>14.36</v>
      </c>
      <c r="I15" s="12">
        <v>0</v>
      </c>
      <c r="J15" s="12">
        <v>0</v>
      </c>
      <c r="K15" s="12">
        <v>0</v>
      </c>
      <c r="L15" s="16">
        <f t="shared" si="0"/>
        <v>104.36</v>
      </c>
      <c r="M15" s="12"/>
      <c r="N15" s="12">
        <v>3</v>
      </c>
      <c r="O15" s="12" t="s">
        <v>33</v>
      </c>
      <c r="P15" s="12"/>
      <c r="Q15" s="12"/>
      <c r="R15" s="12" t="s">
        <v>104</v>
      </c>
      <c r="S15" s="12" t="s">
        <v>105</v>
      </c>
      <c r="T15" s="12" t="s">
        <v>106</v>
      </c>
      <c r="U15" s="12" t="s">
        <v>107</v>
      </c>
      <c r="V15" s="18"/>
      <c r="W15" s="19"/>
      <c r="X15" s="20"/>
      <c r="Y15" s="22"/>
    </row>
    <row r="16" s="2" customFormat="1" customHeight="1" spans="1:25">
      <c r="A16" s="12">
        <v>14</v>
      </c>
      <c r="B16" s="12" t="s">
        <v>108</v>
      </c>
      <c r="C16" s="12" t="s">
        <v>109</v>
      </c>
      <c r="D16" s="12" t="s">
        <v>110</v>
      </c>
      <c r="E16" s="12">
        <v>80</v>
      </c>
      <c r="F16" s="12">
        <v>0</v>
      </c>
      <c r="G16" s="13">
        <v>0</v>
      </c>
      <c r="H16" s="13">
        <v>14.36</v>
      </c>
      <c r="I16" s="12">
        <v>5</v>
      </c>
      <c r="J16" s="12">
        <v>0</v>
      </c>
      <c r="K16" s="12">
        <v>0</v>
      </c>
      <c r="L16" s="16">
        <f t="shared" si="0"/>
        <v>99.36</v>
      </c>
      <c r="M16" s="12"/>
      <c r="N16" s="12">
        <v>3</v>
      </c>
      <c r="O16" s="12" t="s">
        <v>33</v>
      </c>
      <c r="P16" s="12"/>
      <c r="Q16" s="12"/>
      <c r="R16" s="12" t="s">
        <v>111</v>
      </c>
      <c r="S16" s="12" t="s">
        <v>112</v>
      </c>
      <c r="T16" s="12" t="s">
        <v>113</v>
      </c>
      <c r="U16" s="12" t="s">
        <v>114</v>
      </c>
      <c r="V16" s="18"/>
      <c r="W16" s="19"/>
      <c r="X16" s="20"/>
      <c r="Y16" s="22"/>
    </row>
    <row r="17" s="2" customFormat="1" customHeight="1" spans="1:25">
      <c r="A17" s="12">
        <v>15</v>
      </c>
      <c r="B17" s="12" t="s">
        <v>115</v>
      </c>
      <c r="C17" s="12" t="s">
        <v>116</v>
      </c>
      <c r="D17" s="12" t="s">
        <v>117</v>
      </c>
      <c r="E17" s="12">
        <v>80</v>
      </c>
      <c r="F17" s="12">
        <v>0</v>
      </c>
      <c r="G17" s="13">
        <v>0</v>
      </c>
      <c r="H17" s="13">
        <v>37.94</v>
      </c>
      <c r="I17" s="12">
        <v>0</v>
      </c>
      <c r="J17" s="12">
        <v>0</v>
      </c>
      <c r="K17" s="12">
        <v>0</v>
      </c>
      <c r="L17" s="16">
        <f t="shared" si="0"/>
        <v>117.94</v>
      </c>
      <c r="M17" s="12"/>
      <c r="N17" s="12">
        <v>3</v>
      </c>
      <c r="O17" s="12" t="s">
        <v>33</v>
      </c>
      <c r="P17" s="12" t="s">
        <v>118</v>
      </c>
      <c r="Q17" s="12" t="s">
        <v>119</v>
      </c>
      <c r="R17" s="12" t="s">
        <v>120</v>
      </c>
      <c r="S17" s="12" t="s">
        <v>121</v>
      </c>
      <c r="T17" s="12"/>
      <c r="U17" s="12"/>
      <c r="V17" s="18"/>
      <c r="W17" s="19"/>
      <c r="X17" s="20"/>
      <c r="Y17" s="22"/>
    </row>
    <row r="18" s="2" customFormat="1" customHeight="1" spans="1:25">
      <c r="A18" s="12">
        <v>16</v>
      </c>
      <c r="B18" s="12" t="s">
        <v>122</v>
      </c>
      <c r="C18" s="12" t="s">
        <v>123</v>
      </c>
      <c r="D18" s="12" t="s">
        <v>124</v>
      </c>
      <c r="E18" s="12">
        <v>90</v>
      </c>
      <c r="F18" s="12">
        <v>0</v>
      </c>
      <c r="G18" s="13">
        <v>0</v>
      </c>
      <c r="H18" s="13">
        <v>0</v>
      </c>
      <c r="I18" s="12">
        <v>0</v>
      </c>
      <c r="J18" s="12">
        <v>0</v>
      </c>
      <c r="K18" s="12">
        <v>0</v>
      </c>
      <c r="L18" s="16">
        <f t="shared" si="0"/>
        <v>90</v>
      </c>
      <c r="M18" s="12"/>
      <c r="N18" s="12">
        <v>3</v>
      </c>
      <c r="O18" s="12" t="s">
        <v>33</v>
      </c>
      <c r="P18" s="12" t="s">
        <v>125</v>
      </c>
      <c r="Q18" s="12" t="s">
        <v>126</v>
      </c>
      <c r="R18" s="12" t="s">
        <v>127</v>
      </c>
      <c r="S18" s="12" t="s">
        <v>128</v>
      </c>
      <c r="T18" s="12"/>
      <c r="U18" s="12"/>
      <c r="V18" s="18"/>
      <c r="W18" s="19"/>
      <c r="X18" s="20"/>
      <c r="Y18" s="22"/>
    </row>
    <row r="19" s="2" customFormat="1" customHeight="1" spans="1:25">
      <c r="A19" s="12">
        <v>17</v>
      </c>
      <c r="B19" s="12" t="s">
        <v>129</v>
      </c>
      <c r="C19" s="12" t="s">
        <v>130</v>
      </c>
      <c r="D19" s="12" t="s">
        <v>131</v>
      </c>
      <c r="E19" s="12">
        <v>90</v>
      </c>
      <c r="F19" s="12">
        <v>0</v>
      </c>
      <c r="G19" s="13">
        <v>0</v>
      </c>
      <c r="H19" s="13">
        <v>13.5</v>
      </c>
      <c r="I19" s="12">
        <v>0</v>
      </c>
      <c r="J19" s="12">
        <v>0</v>
      </c>
      <c r="K19" s="12">
        <v>0</v>
      </c>
      <c r="L19" s="16">
        <f t="shared" si="0"/>
        <v>103.5</v>
      </c>
      <c r="M19" s="12"/>
      <c r="N19" s="12">
        <v>3</v>
      </c>
      <c r="O19" s="12" t="s">
        <v>33</v>
      </c>
      <c r="P19" s="12"/>
      <c r="Q19" s="12"/>
      <c r="R19" s="12" t="s">
        <v>132</v>
      </c>
      <c r="S19" s="12" t="s">
        <v>133</v>
      </c>
      <c r="T19" s="12" t="s">
        <v>134</v>
      </c>
      <c r="U19" s="12" t="s">
        <v>135</v>
      </c>
      <c r="V19" s="18"/>
      <c r="W19" s="19"/>
      <c r="X19" s="20"/>
      <c r="Y19" s="22"/>
    </row>
    <row r="20" s="2" customFormat="1" customHeight="1" spans="1:25">
      <c r="A20" s="12">
        <v>18</v>
      </c>
      <c r="B20" s="12" t="s">
        <v>136</v>
      </c>
      <c r="C20" s="12" t="s">
        <v>137</v>
      </c>
      <c r="D20" s="12" t="s">
        <v>138</v>
      </c>
      <c r="E20" s="12">
        <v>80</v>
      </c>
      <c r="F20" s="12">
        <v>0</v>
      </c>
      <c r="G20" s="13">
        <v>0</v>
      </c>
      <c r="H20" s="13">
        <v>9.31</v>
      </c>
      <c r="I20" s="12">
        <v>0</v>
      </c>
      <c r="J20" s="12">
        <v>0</v>
      </c>
      <c r="K20" s="12">
        <v>0</v>
      </c>
      <c r="L20" s="16">
        <f t="shared" si="0"/>
        <v>89.31</v>
      </c>
      <c r="M20" s="12"/>
      <c r="N20" s="12">
        <v>1</v>
      </c>
      <c r="O20" s="12" t="s">
        <v>29</v>
      </c>
      <c r="P20" s="12"/>
      <c r="Q20" s="12"/>
      <c r="R20" s="12"/>
      <c r="S20" s="12"/>
      <c r="T20" s="12"/>
      <c r="U20" s="12"/>
      <c r="V20" s="18"/>
      <c r="W20" s="19"/>
      <c r="X20" s="20"/>
      <c r="Y20" s="22"/>
    </row>
    <row r="21" s="2" customFormat="1" customHeight="1" spans="1:25">
      <c r="A21" s="12">
        <v>19</v>
      </c>
      <c r="B21" s="12" t="s">
        <v>139</v>
      </c>
      <c r="C21" s="12" t="s">
        <v>140</v>
      </c>
      <c r="D21" s="12" t="s">
        <v>141</v>
      </c>
      <c r="E21" s="12">
        <v>90</v>
      </c>
      <c r="F21" s="12">
        <v>0</v>
      </c>
      <c r="G21" s="13">
        <v>0</v>
      </c>
      <c r="H21" s="13">
        <v>0</v>
      </c>
      <c r="I21" s="12">
        <v>0</v>
      </c>
      <c r="J21" s="12">
        <v>0</v>
      </c>
      <c r="K21" s="12">
        <v>0</v>
      </c>
      <c r="L21" s="16">
        <f t="shared" si="0"/>
        <v>90</v>
      </c>
      <c r="M21" s="12"/>
      <c r="N21" s="12">
        <v>1</v>
      </c>
      <c r="O21" s="12" t="s">
        <v>29</v>
      </c>
      <c r="P21" s="12"/>
      <c r="Q21" s="12"/>
      <c r="R21" s="12"/>
      <c r="S21" s="12"/>
      <c r="T21" s="12"/>
      <c r="U21" s="12"/>
      <c r="V21" s="18"/>
      <c r="W21" s="19"/>
      <c r="X21" s="20"/>
      <c r="Y21" s="22"/>
    </row>
    <row r="22" s="2" customFormat="1" customHeight="1" spans="1:25">
      <c r="A22" s="12">
        <v>20</v>
      </c>
      <c r="B22" s="12" t="s">
        <v>142</v>
      </c>
      <c r="C22" s="12" t="s">
        <v>143</v>
      </c>
      <c r="D22" s="12" t="s">
        <v>144</v>
      </c>
      <c r="E22" s="12">
        <v>90</v>
      </c>
      <c r="F22" s="12">
        <v>0</v>
      </c>
      <c r="G22" s="13">
        <v>0</v>
      </c>
      <c r="H22" s="13">
        <v>1.98</v>
      </c>
      <c r="I22" s="12">
        <v>0</v>
      </c>
      <c r="J22" s="12">
        <v>0</v>
      </c>
      <c r="K22" s="12">
        <v>0</v>
      </c>
      <c r="L22" s="16">
        <f t="shared" si="0"/>
        <v>91.98</v>
      </c>
      <c r="M22" s="12"/>
      <c r="N22" s="12">
        <v>1</v>
      </c>
      <c r="O22" s="12" t="s">
        <v>29</v>
      </c>
      <c r="P22" s="12"/>
      <c r="Q22" s="12"/>
      <c r="R22" s="12"/>
      <c r="S22" s="12"/>
      <c r="T22" s="12"/>
      <c r="U22" s="12"/>
      <c r="V22" s="18"/>
      <c r="W22" s="19"/>
      <c r="X22" s="20"/>
      <c r="Y22" s="22"/>
    </row>
    <row r="23" s="2" customFormat="1" customHeight="1" spans="1:25">
      <c r="A23" s="12">
        <v>21</v>
      </c>
      <c r="B23" s="12" t="s">
        <v>145</v>
      </c>
      <c r="C23" s="12" t="s">
        <v>146</v>
      </c>
      <c r="D23" s="12" t="s">
        <v>147</v>
      </c>
      <c r="E23" s="12">
        <v>80</v>
      </c>
      <c r="F23" s="12">
        <v>0</v>
      </c>
      <c r="G23" s="13">
        <v>0</v>
      </c>
      <c r="H23" s="13">
        <v>9.15</v>
      </c>
      <c r="I23" s="12">
        <v>0</v>
      </c>
      <c r="J23" s="12">
        <v>0</v>
      </c>
      <c r="K23" s="12">
        <v>0</v>
      </c>
      <c r="L23" s="16">
        <f t="shared" si="0"/>
        <v>89.15</v>
      </c>
      <c r="M23" s="12"/>
      <c r="N23" s="12">
        <v>1</v>
      </c>
      <c r="O23" s="12" t="s">
        <v>29</v>
      </c>
      <c r="P23" s="12"/>
      <c r="Q23" s="12"/>
      <c r="R23" s="12"/>
      <c r="S23" s="12"/>
      <c r="T23" s="12"/>
      <c r="U23" s="12"/>
      <c r="V23" s="18"/>
      <c r="W23" s="19"/>
      <c r="X23" s="20"/>
      <c r="Y23" s="22"/>
    </row>
    <row r="24" s="2" customFormat="1" customHeight="1" spans="1:25">
      <c r="A24" s="12">
        <v>22</v>
      </c>
      <c r="B24" s="12" t="s">
        <v>148</v>
      </c>
      <c r="C24" s="12" t="s">
        <v>149</v>
      </c>
      <c r="D24" s="12" t="s">
        <v>150</v>
      </c>
      <c r="E24" s="12">
        <v>90</v>
      </c>
      <c r="F24" s="12">
        <v>0</v>
      </c>
      <c r="G24" s="13">
        <v>0</v>
      </c>
      <c r="H24" s="13">
        <v>31.5</v>
      </c>
      <c r="I24" s="12">
        <v>5</v>
      </c>
      <c r="J24" s="12">
        <v>0</v>
      </c>
      <c r="K24" s="12">
        <v>0</v>
      </c>
      <c r="L24" s="16">
        <f t="shared" si="0"/>
        <v>126.5</v>
      </c>
      <c r="M24" s="12"/>
      <c r="N24" s="12">
        <v>3</v>
      </c>
      <c r="O24" s="12" t="s">
        <v>33</v>
      </c>
      <c r="P24" s="12"/>
      <c r="Q24" s="12"/>
      <c r="R24" s="12" t="s">
        <v>151</v>
      </c>
      <c r="S24" s="12" t="s">
        <v>152</v>
      </c>
      <c r="T24" s="12" t="s">
        <v>153</v>
      </c>
      <c r="U24" s="12" t="s">
        <v>154</v>
      </c>
      <c r="V24" s="18"/>
      <c r="W24" s="19"/>
      <c r="X24" s="20"/>
      <c r="Y24" s="22"/>
    </row>
    <row r="25" s="2" customFormat="1" customHeight="1" spans="1:25">
      <c r="A25" s="12">
        <v>23</v>
      </c>
      <c r="B25" s="12" t="s">
        <v>155</v>
      </c>
      <c r="C25" s="12" t="s">
        <v>156</v>
      </c>
      <c r="D25" s="12" t="s">
        <v>157</v>
      </c>
      <c r="E25" s="12">
        <v>80</v>
      </c>
      <c r="F25" s="12">
        <v>0</v>
      </c>
      <c r="G25" s="13">
        <v>0</v>
      </c>
      <c r="H25" s="13">
        <v>60</v>
      </c>
      <c r="I25" s="12">
        <v>5</v>
      </c>
      <c r="J25" s="12">
        <v>0</v>
      </c>
      <c r="K25" s="12">
        <v>0</v>
      </c>
      <c r="L25" s="16">
        <f t="shared" si="0"/>
        <v>145</v>
      </c>
      <c r="M25" s="12"/>
      <c r="N25" s="12">
        <v>4</v>
      </c>
      <c r="O25" s="12" t="s">
        <v>41</v>
      </c>
      <c r="P25" s="12" t="s">
        <v>158</v>
      </c>
      <c r="Q25" s="12" t="s">
        <v>159</v>
      </c>
      <c r="R25" s="12" t="s">
        <v>160</v>
      </c>
      <c r="S25" s="12" t="s">
        <v>161</v>
      </c>
      <c r="T25" s="12" t="s">
        <v>162</v>
      </c>
      <c r="U25" s="12" t="s">
        <v>163</v>
      </c>
      <c r="V25" s="18"/>
      <c r="W25" s="19"/>
      <c r="X25" s="20"/>
      <c r="Y25" s="22"/>
    </row>
    <row r="26" s="2" customFormat="1" customHeight="1" spans="1:25">
      <c r="A26" s="12">
        <v>24</v>
      </c>
      <c r="B26" s="12" t="s">
        <v>164</v>
      </c>
      <c r="C26" s="12" t="s">
        <v>165</v>
      </c>
      <c r="D26" s="12" t="s">
        <v>166</v>
      </c>
      <c r="E26" s="12">
        <v>90</v>
      </c>
      <c r="F26" s="12">
        <v>0</v>
      </c>
      <c r="G26" s="13">
        <v>0</v>
      </c>
      <c r="H26" s="13">
        <v>60</v>
      </c>
      <c r="I26" s="12">
        <v>0</v>
      </c>
      <c r="J26" s="12">
        <v>0</v>
      </c>
      <c r="K26" s="12">
        <v>0</v>
      </c>
      <c r="L26" s="16">
        <f t="shared" si="0"/>
        <v>150</v>
      </c>
      <c r="M26" s="12"/>
      <c r="N26" s="12">
        <v>4</v>
      </c>
      <c r="O26" s="12" t="s">
        <v>41</v>
      </c>
      <c r="P26" s="12" t="s">
        <v>167</v>
      </c>
      <c r="Q26" s="12" t="s">
        <v>168</v>
      </c>
      <c r="R26" s="12" t="s">
        <v>169</v>
      </c>
      <c r="S26" s="12" t="s">
        <v>170</v>
      </c>
      <c r="T26" s="12" t="s">
        <v>171</v>
      </c>
      <c r="U26" s="12" t="s">
        <v>172</v>
      </c>
      <c r="V26" s="18"/>
      <c r="W26" s="19"/>
      <c r="X26" s="20"/>
      <c r="Y26" s="22"/>
    </row>
    <row r="27" s="2" customFormat="1" customHeight="1" spans="1:25">
      <c r="A27" s="12">
        <v>25</v>
      </c>
      <c r="B27" s="12" t="s">
        <v>173</v>
      </c>
      <c r="C27" s="12" t="s">
        <v>174</v>
      </c>
      <c r="D27" s="12" t="s">
        <v>175</v>
      </c>
      <c r="E27" s="12">
        <v>90</v>
      </c>
      <c r="F27" s="12">
        <v>0</v>
      </c>
      <c r="G27" s="13">
        <v>0</v>
      </c>
      <c r="H27" s="13">
        <v>19.25</v>
      </c>
      <c r="I27" s="12">
        <v>5</v>
      </c>
      <c r="J27" s="12">
        <v>0</v>
      </c>
      <c r="K27" s="12">
        <v>0</v>
      </c>
      <c r="L27" s="16">
        <f t="shared" si="0"/>
        <v>114.25</v>
      </c>
      <c r="M27" s="12"/>
      <c r="N27" s="12">
        <v>4</v>
      </c>
      <c r="O27" s="12" t="s">
        <v>41</v>
      </c>
      <c r="P27" s="12" t="s">
        <v>176</v>
      </c>
      <c r="Q27" s="12" t="s">
        <v>177</v>
      </c>
      <c r="R27" s="12" t="s">
        <v>178</v>
      </c>
      <c r="S27" s="12" t="s">
        <v>179</v>
      </c>
      <c r="T27" s="12" t="s">
        <v>180</v>
      </c>
      <c r="U27" s="12" t="s">
        <v>181</v>
      </c>
      <c r="V27" s="18"/>
      <c r="W27" s="19"/>
      <c r="X27" s="20"/>
      <c r="Y27" s="22"/>
    </row>
    <row r="28" s="2" customFormat="1" customHeight="1" spans="1:25">
      <c r="A28" s="12">
        <v>26</v>
      </c>
      <c r="B28" s="12" t="s">
        <v>182</v>
      </c>
      <c r="C28" s="12" t="s">
        <v>183</v>
      </c>
      <c r="D28" s="12" t="s">
        <v>184</v>
      </c>
      <c r="E28" s="12">
        <v>90</v>
      </c>
      <c r="F28" s="12">
        <v>0</v>
      </c>
      <c r="G28" s="13">
        <v>0</v>
      </c>
      <c r="H28" s="13">
        <v>5.25</v>
      </c>
      <c r="I28" s="12">
        <v>5</v>
      </c>
      <c r="J28" s="12">
        <v>0</v>
      </c>
      <c r="K28" s="12">
        <v>0</v>
      </c>
      <c r="L28" s="16">
        <f t="shared" si="0"/>
        <v>100.25</v>
      </c>
      <c r="M28" s="12"/>
      <c r="N28" s="12">
        <v>1</v>
      </c>
      <c r="O28" s="12" t="s">
        <v>29</v>
      </c>
      <c r="P28" s="12"/>
      <c r="Q28" s="12"/>
      <c r="R28" s="12"/>
      <c r="S28" s="12"/>
      <c r="T28" s="12"/>
      <c r="U28" s="12"/>
      <c r="V28" s="18"/>
      <c r="W28" s="19"/>
      <c r="X28" s="20"/>
      <c r="Y28" s="22"/>
    </row>
    <row r="29" s="2" customFormat="1" customHeight="1" spans="1:25">
      <c r="A29" s="12">
        <v>27</v>
      </c>
      <c r="B29" s="12" t="s">
        <v>185</v>
      </c>
      <c r="C29" s="12" t="s">
        <v>186</v>
      </c>
      <c r="D29" s="12" t="s">
        <v>187</v>
      </c>
      <c r="E29" s="12">
        <v>80</v>
      </c>
      <c r="F29" s="12">
        <v>0</v>
      </c>
      <c r="G29" s="13">
        <v>0</v>
      </c>
      <c r="H29" s="13">
        <v>15.75</v>
      </c>
      <c r="I29" s="12">
        <v>0</v>
      </c>
      <c r="J29" s="12">
        <v>0</v>
      </c>
      <c r="K29" s="12">
        <v>0</v>
      </c>
      <c r="L29" s="16">
        <f t="shared" si="0"/>
        <v>95.75</v>
      </c>
      <c r="M29" s="12"/>
      <c r="N29" s="12">
        <v>2</v>
      </c>
      <c r="O29" s="12" t="s">
        <v>188</v>
      </c>
      <c r="P29" s="12"/>
      <c r="Q29" s="12"/>
      <c r="R29" s="12" t="s">
        <v>189</v>
      </c>
      <c r="S29" s="12" t="s">
        <v>190</v>
      </c>
      <c r="V29" s="18"/>
      <c r="W29" s="19"/>
      <c r="X29" s="20"/>
      <c r="Y29" s="22"/>
    </row>
    <row r="30" s="2" customFormat="1" customHeight="1" spans="1:25">
      <c r="A30" s="12">
        <v>28</v>
      </c>
      <c r="B30" s="12" t="s">
        <v>191</v>
      </c>
      <c r="C30" s="12" t="s">
        <v>192</v>
      </c>
      <c r="D30" s="12" t="s">
        <v>193</v>
      </c>
      <c r="E30" s="12">
        <v>80</v>
      </c>
      <c r="F30" s="12">
        <v>0</v>
      </c>
      <c r="G30" s="13">
        <v>0</v>
      </c>
      <c r="H30" s="13">
        <v>0</v>
      </c>
      <c r="I30" s="12">
        <v>0</v>
      </c>
      <c r="J30" s="12">
        <v>0</v>
      </c>
      <c r="K30" s="12">
        <v>0</v>
      </c>
      <c r="L30" s="16">
        <f t="shared" si="0"/>
        <v>80</v>
      </c>
      <c r="M30" s="12"/>
      <c r="N30" s="12">
        <v>1</v>
      </c>
      <c r="O30" s="12" t="s">
        <v>29</v>
      </c>
      <c r="P30" s="12"/>
      <c r="Q30" s="12"/>
      <c r="R30" s="12"/>
      <c r="S30" s="12"/>
      <c r="T30" s="12"/>
      <c r="U30" s="12"/>
      <c r="V30" s="18"/>
      <c r="W30" s="19"/>
      <c r="X30" s="20"/>
      <c r="Y30" s="22"/>
    </row>
    <row r="31" s="2" customFormat="1" customHeight="1" spans="1:25">
      <c r="A31" s="12">
        <v>29</v>
      </c>
      <c r="B31" s="12" t="s">
        <v>194</v>
      </c>
      <c r="C31" s="12" t="s">
        <v>195</v>
      </c>
      <c r="D31" s="12" t="s">
        <v>196</v>
      </c>
      <c r="E31" s="12">
        <v>80</v>
      </c>
      <c r="F31" s="12">
        <v>0</v>
      </c>
      <c r="G31" s="13">
        <v>0</v>
      </c>
      <c r="H31" s="13">
        <v>27.44</v>
      </c>
      <c r="I31" s="12">
        <v>5</v>
      </c>
      <c r="J31" s="12">
        <v>0</v>
      </c>
      <c r="K31" s="12">
        <v>0</v>
      </c>
      <c r="L31" s="16">
        <f t="shared" si="0"/>
        <v>112.44</v>
      </c>
      <c r="M31" s="12"/>
      <c r="N31" s="12">
        <v>5</v>
      </c>
      <c r="O31" s="12" t="s">
        <v>41</v>
      </c>
      <c r="P31" s="12" t="s">
        <v>197</v>
      </c>
      <c r="Q31" s="12" t="s">
        <v>198</v>
      </c>
      <c r="R31" s="12" t="s">
        <v>199</v>
      </c>
      <c r="S31" s="12" t="s">
        <v>200</v>
      </c>
      <c r="T31" s="12" t="s">
        <v>201</v>
      </c>
      <c r="U31" s="12" t="s">
        <v>202</v>
      </c>
      <c r="V31" s="18" t="s">
        <v>203</v>
      </c>
      <c r="W31" s="19" t="s">
        <v>204</v>
      </c>
      <c r="X31" s="20"/>
      <c r="Y31" s="22"/>
    </row>
    <row r="32" s="2" customFormat="1" customHeight="1" spans="1:25">
      <c r="A32" s="12">
        <v>30</v>
      </c>
      <c r="B32" s="12" t="s">
        <v>205</v>
      </c>
      <c r="C32" s="12" t="s">
        <v>206</v>
      </c>
      <c r="D32" s="23" t="s">
        <v>207</v>
      </c>
      <c r="E32" s="12">
        <v>80</v>
      </c>
      <c r="F32" s="12">
        <v>0</v>
      </c>
      <c r="G32" s="13">
        <v>0</v>
      </c>
      <c r="H32" s="13">
        <v>11.27</v>
      </c>
      <c r="I32" s="12">
        <v>5</v>
      </c>
      <c r="J32" s="12">
        <v>0</v>
      </c>
      <c r="K32" s="12">
        <v>0</v>
      </c>
      <c r="L32" s="16">
        <f t="shared" si="0"/>
        <v>96.27</v>
      </c>
      <c r="M32" s="12"/>
      <c r="N32" s="12">
        <v>6</v>
      </c>
      <c r="O32" s="12" t="s">
        <v>41</v>
      </c>
      <c r="P32" s="12" t="s">
        <v>208</v>
      </c>
      <c r="Q32" s="12" t="s">
        <v>209</v>
      </c>
      <c r="R32" s="12" t="s">
        <v>210</v>
      </c>
      <c r="S32" s="23" t="s">
        <v>211</v>
      </c>
      <c r="T32" s="12" t="s">
        <v>212</v>
      </c>
      <c r="U32" s="23" t="s">
        <v>213</v>
      </c>
      <c r="V32" s="18" t="s">
        <v>214</v>
      </c>
      <c r="W32" s="19" t="s">
        <v>215</v>
      </c>
      <c r="X32" s="20" t="s">
        <v>216</v>
      </c>
      <c r="Y32" s="22" t="s">
        <v>217</v>
      </c>
    </row>
  </sheetData>
  <mergeCells count="1">
    <mergeCell ref="A1:Y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杨美娟</cp:lastModifiedBy>
  <dcterms:created xsi:type="dcterms:W3CDTF">2020-07-01T10:26:00Z</dcterms:created>
  <dcterms:modified xsi:type="dcterms:W3CDTF">2021-01-07T06:50:12Z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