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<sst xmlns="http://schemas.openxmlformats.org/spreadsheetml/2006/main" count="118" uniqueCount="78">
  <si>
    <t>坪山区2020年1-12月保障性安居工程建设筹集项目表</t>
  </si>
  <si>
    <t>序号</t>
  </si>
  <si>
    <t>项目名称</t>
  </si>
  <si>
    <t>筹集单位</t>
  </si>
  <si>
    <t>组织建设单位</t>
  </si>
  <si>
    <t>项目具体位置</t>
  </si>
  <si>
    <t>建筑面积
（万平方米）</t>
  </si>
  <si>
    <t>套数</t>
  </si>
  <si>
    <t>住房类型</t>
  </si>
  <si>
    <t>计划（实际）
开工时间</t>
  </si>
  <si>
    <t>计划（实际）竣工时间</t>
  </si>
  <si>
    <t>备注</t>
  </si>
  <si>
    <t>坪山坪环均田城市更新项目一期（回迁房）</t>
  </si>
  <si>
    <t>坪山区政府</t>
  </si>
  <si>
    <t>深圳市心海腾楗投资发展有限公司</t>
  </si>
  <si>
    <t>坪山区比亚迪路与坪环路交界处</t>
  </si>
  <si>
    <t>回迁房</t>
  </si>
  <si>
    <t>恒大成一期花园
（回迁房）</t>
  </si>
  <si>
    <t>深圳市鸿腾投资管理有限公司</t>
  </si>
  <si>
    <t>坪山区坪山街道飞西片区龙坪路与规划松坪路交汇处东南侧</t>
  </si>
  <si>
    <t>花样年旭辉好时光家园
（回迁房）</t>
  </si>
  <si>
    <t>深圳市花样年房地产开发有限公司</t>
  </si>
  <si>
    <t>深圳市坪山区坪山街道东纵路与金碧路交汇处西南侧</t>
  </si>
  <si>
    <t>坪山新能源汽车产业园区1-3栋项目配套宿舍</t>
  </si>
  <si>
    <t>深圳市坪山区产业投资服务有限公司</t>
  </si>
  <si>
    <t>深圳市坪山区金辉路与秋田路交汇处东北角</t>
  </si>
  <si>
    <t>企业配套宿舍</t>
  </si>
  <si>
    <t>城投智园项目配套宿舍</t>
  </si>
  <si>
    <t>深圳市坪山区投资建设有限公司</t>
  </si>
  <si>
    <t>坪山区坑梓街道兰景中路与科技路交汇处</t>
  </si>
  <si>
    <t>市第十八高级中学配套宿舍</t>
  </si>
  <si>
    <t>坪山区建筑工务署</t>
  </si>
  <si>
    <t>江岭-沙壆地区，南邻谷仓路，东接沙新路，北邻龙新路，西接东谷路</t>
  </si>
  <si>
    <t>教育配套宿舍</t>
  </si>
  <si>
    <t>市第二十高级中学配套宿舍</t>
  </si>
  <si>
    <t>坪山区坑梓街道秀沙路北侧，丹梓北路西侧</t>
  </si>
  <si>
    <t>汤坑第一工业区城市更新配建学校宿舍</t>
  </si>
  <si>
    <t>坪山区同富路与汤坑路西北侧</t>
  </si>
  <si>
    <t>万樾府
（G11340-8034地块配建项目）</t>
  </si>
  <si>
    <t>坪山人才安居公司</t>
  </si>
  <si>
    <t>矿润房地产开发有限公司</t>
  </si>
  <si>
    <t>坪山区坪山大道与比亚迪路交汇处西北侧</t>
  </si>
  <si>
    <t>人才住房</t>
  </si>
  <si>
    <t>润樾山
(G11325-8023地块配建项目)</t>
  </si>
  <si>
    <t>润招房地产有限公司</t>
  </si>
  <si>
    <t>坪山区坪山大道与黄竹坑南路交汇处西南侧</t>
  </si>
  <si>
    <t>汤坑小学扩建项目</t>
  </si>
  <si>
    <t>深圳市坪山区碧岭街道汤坑社区同裕路1号</t>
  </si>
  <si>
    <t>深圳市坪山区坪山街道正山甲片区城市更新单元第三期项目</t>
  </si>
  <si>
    <t>深圳市和城房地产开发有限公司</t>
  </si>
  <si>
    <t>坪山区坪山街道金丰路与龙坪路交汇处东南侧及坪山大道与甲片路交汇处西南侧</t>
  </si>
  <si>
    <t>公共租赁住房</t>
  </si>
  <si>
    <t>2023年12月</t>
  </si>
  <si>
    <t>G14313-8018地块</t>
  </si>
  <si>
    <t>坪山区坪山大道与秀沙路交汇处东北角</t>
  </si>
  <si>
    <t>人才住房和安居型商品房</t>
  </si>
  <si>
    <t>万科泊寓坪山项目</t>
  </si>
  <si>
    <t>坪山区政府、坪山人才安居公司</t>
  </si>
  <si>
    <t>深圳市泊寓租赁服务有限公司</t>
  </si>
  <si>
    <t>坪山区大万项目、坪环项目、茜坑项目、上坝项目、竹坑工业园项目、金竹小区项目</t>
  </si>
  <si>
    <t>-</t>
  </si>
  <si>
    <t>截至2020年11月底已签订158户</t>
  </si>
  <si>
    <t>人才住房
（社会存量房源合作）</t>
  </si>
  <si>
    <t>合计</t>
  </si>
  <si>
    <t>坪山区2020年保障性安居工程供应项目表</t>
  </si>
  <si>
    <t>监管单位</t>
  </si>
  <si>
    <t>计划供应时间</t>
  </si>
  <si>
    <t>碧桂园凤凰公馆</t>
  </si>
  <si>
    <t>人才安居集团</t>
  </si>
  <si>
    <t>碧桂园</t>
  </si>
  <si>
    <t>坪山区沙湖社区，碧沙北路以西和龙勤路以南</t>
  </si>
  <si>
    <t>信达泰禾金尊府</t>
  </si>
  <si>
    <t>泰禾地产</t>
  </si>
  <si>
    <t>坪山区中山大道和锦龙大道东南侧</t>
  </si>
  <si>
    <t>社会存量房源作为人才住房</t>
  </si>
  <si>
    <t>2020年4月、7-12月</t>
  </si>
  <si>
    <t>已落实64套</t>
  </si>
  <si>
    <t>任务2285套，社会存量房源任务数以签订合同为准。</t>
  </si>
</sst>
</file>

<file path=xl/styles.xml><?xml version="1.0" encoding="utf-8"?>
<styleSheet xmlns="http://schemas.openxmlformats.org/spreadsheetml/2006/main">
  <numFmts count="6">
    <numFmt numFmtId="41" formatCode="_ * #,##0_ ;_ * \-#,##0_ ;_ * &quot;-&quot;_ ;_ @_ "/>
    <numFmt numFmtId="176" formatCode="yyyy&quot;年&quot;m&quot;月&quot;;@"/>
    <numFmt numFmtId="177" formatCode="0.00_ "/>
    <numFmt numFmtId="43" formatCode="_ * #,##0.00_ ;_ * \-#,##0.00_ ;_ * &quot;-&quot;??_ ;_ @_ "/>
    <numFmt numFmtId="42" formatCode="_ &quot;￥&quot;* #,##0_ ;_ &quot;￥&quot;* \-#,##0_ ;_ &quot;￥&quot;* &quot;-&quot;_ ;_ @_ "/>
    <numFmt numFmtId="44" formatCode="_ &quot;￥&quot;* #,##0.00_ ;_ &quot;￥&quot;* \-#,##0.00_ ;_ &quot;￥&quot;* &quot;-&quot;??_ ;_ @_ "/>
  </numFmts>
  <fonts count="29">
    <font>
      <sz val="11"/>
      <color theme="1"/>
      <name val="宋体"/>
      <charset val="134"/>
      <scheme val="minor"/>
    </font>
    <font>
      <b/>
      <sz val="18"/>
      <color theme="1"/>
      <name val="宋体"/>
      <charset val="134"/>
      <scheme val="minor"/>
    </font>
    <font>
      <b/>
      <sz val="10"/>
      <color theme="1"/>
      <name val="宋体"/>
      <charset val="134"/>
      <scheme val="minor"/>
    </font>
    <font>
      <b/>
      <sz val="10"/>
      <name val="宋体"/>
      <charset val="134"/>
      <scheme val="minor"/>
    </font>
    <font>
      <sz val="10"/>
      <color theme="1"/>
      <name val="宋体"/>
      <charset val="134"/>
      <scheme val="minor"/>
    </font>
    <font>
      <sz val="10"/>
      <name val="宋体"/>
      <charset val="134"/>
      <scheme val="minor"/>
    </font>
    <font>
      <b/>
      <sz val="11"/>
      <color theme="1"/>
      <name val="宋体"/>
      <charset val="134"/>
      <scheme val="minor"/>
    </font>
    <font>
      <sz val="12"/>
      <color theme="1"/>
      <name val="仿宋_GB2312"/>
      <charset val="134"/>
    </font>
    <font>
      <sz val="10"/>
      <color theme="1"/>
      <name val="仿宋_GB2312"/>
      <charset val="134"/>
    </font>
    <font>
      <sz val="12"/>
      <name val="宋体"/>
      <charset val="134"/>
    </font>
    <font>
      <sz val="11"/>
      <color theme="1"/>
      <name val="宋体"/>
      <charset val="0"/>
      <scheme val="minor"/>
    </font>
    <font>
      <b/>
      <sz val="13"/>
      <color theme="3"/>
      <name val="宋体"/>
      <charset val="134"/>
      <scheme val="minor"/>
    </font>
    <font>
      <sz val="11"/>
      <color theme="0"/>
      <name val="宋体"/>
      <charset val="0"/>
      <scheme val="minor"/>
    </font>
    <font>
      <b/>
      <sz val="15"/>
      <color theme="3"/>
      <name val="宋体"/>
      <charset val="134"/>
      <scheme val="minor"/>
    </font>
    <font>
      <u/>
      <sz val="11"/>
      <color rgb="FF800080"/>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sz val="11"/>
      <color rgb="FF006100"/>
      <name val="宋体"/>
      <charset val="0"/>
      <scheme val="minor"/>
    </font>
  </fonts>
  <fills count="36">
    <fill>
      <patternFill patternType="none"/>
    </fill>
    <fill>
      <patternFill patternType="gray125"/>
    </fill>
    <fill>
      <patternFill patternType="solid">
        <fgColor theme="2" tint="-0.0999786370433668"/>
        <bgColor indexed="64"/>
      </patternFill>
    </fill>
    <fill>
      <patternFill patternType="solid">
        <fgColor theme="0"/>
        <bgColor indexed="64"/>
      </patternFill>
    </fill>
    <fill>
      <patternFill patternType="solid">
        <fgColor theme="0" tint="-0.1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bgColor indexed="64"/>
      </patternFill>
    </fill>
    <fill>
      <patternFill patternType="solid">
        <fgColor theme="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10" fillId="12" borderId="0" applyNumberFormat="0" applyBorder="0" applyAlignment="0" applyProtection="0">
      <alignment vertical="center"/>
    </xf>
    <xf numFmtId="0" fontId="17" fillId="1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5" fillId="14" borderId="0" applyNumberFormat="0" applyBorder="0" applyAlignment="0" applyProtection="0">
      <alignment vertical="center"/>
    </xf>
    <xf numFmtId="43" fontId="0" fillId="0" borderId="0" applyFont="0" applyFill="0" applyBorder="0" applyAlignment="0" applyProtection="0">
      <alignment vertical="center"/>
    </xf>
    <xf numFmtId="0" fontId="12" fillId="1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5" borderId="9" applyNumberFormat="0" applyFont="0" applyAlignment="0" applyProtection="0">
      <alignment vertical="center"/>
    </xf>
    <xf numFmtId="0" fontId="12" fillId="24"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5" applyNumberFormat="0" applyFill="0" applyAlignment="0" applyProtection="0">
      <alignment vertical="center"/>
    </xf>
    <xf numFmtId="0" fontId="11" fillId="0" borderId="5" applyNumberFormat="0" applyFill="0" applyAlignment="0" applyProtection="0">
      <alignment vertical="center"/>
    </xf>
    <xf numFmtId="0" fontId="12" fillId="11" borderId="0" applyNumberFormat="0" applyBorder="0" applyAlignment="0" applyProtection="0">
      <alignment vertical="center"/>
    </xf>
    <xf numFmtId="0" fontId="20" fillId="0" borderId="8" applyNumberFormat="0" applyFill="0" applyAlignment="0" applyProtection="0">
      <alignment vertical="center"/>
    </xf>
    <xf numFmtId="0" fontId="12" fillId="23" borderId="0" applyNumberFormat="0" applyBorder="0" applyAlignment="0" applyProtection="0">
      <alignment vertical="center"/>
    </xf>
    <xf numFmtId="0" fontId="23" fillId="32" borderId="10" applyNumberFormat="0" applyAlignment="0" applyProtection="0">
      <alignment vertical="center"/>
    </xf>
    <xf numFmtId="0" fontId="24" fillId="32" borderId="7" applyNumberFormat="0" applyAlignment="0" applyProtection="0">
      <alignment vertical="center"/>
    </xf>
    <xf numFmtId="0" fontId="25" fillId="33" borderId="11" applyNumberFormat="0" applyAlignment="0" applyProtection="0">
      <alignment vertical="center"/>
    </xf>
    <xf numFmtId="0" fontId="10" fillId="30" borderId="0" applyNumberFormat="0" applyBorder="0" applyAlignment="0" applyProtection="0">
      <alignment vertical="center"/>
    </xf>
    <xf numFmtId="0" fontId="12" fillId="17" borderId="0" applyNumberFormat="0" applyBorder="0" applyAlignment="0" applyProtection="0">
      <alignment vertical="center"/>
    </xf>
    <xf numFmtId="0" fontId="26" fillId="0" borderId="12" applyNumberFormat="0" applyFill="0" applyAlignment="0" applyProtection="0">
      <alignment vertical="center"/>
    </xf>
    <xf numFmtId="0" fontId="16" fillId="0" borderId="6" applyNumberFormat="0" applyFill="0" applyAlignment="0" applyProtection="0">
      <alignment vertical="center"/>
    </xf>
    <xf numFmtId="0" fontId="28" fillId="35" borderId="0" applyNumberFormat="0" applyBorder="0" applyAlignment="0" applyProtection="0">
      <alignment vertical="center"/>
    </xf>
    <xf numFmtId="0" fontId="27" fillId="34" borderId="0" applyNumberFormat="0" applyBorder="0" applyAlignment="0" applyProtection="0">
      <alignment vertical="center"/>
    </xf>
    <xf numFmtId="0" fontId="10" fillId="29" borderId="0" applyNumberFormat="0" applyBorder="0" applyAlignment="0" applyProtection="0">
      <alignment vertical="center"/>
    </xf>
    <xf numFmtId="0" fontId="12" fillId="31" borderId="0" applyNumberFormat="0" applyBorder="0" applyAlignment="0" applyProtection="0">
      <alignment vertical="center"/>
    </xf>
    <xf numFmtId="0" fontId="10" fillId="13" borderId="0" applyNumberFormat="0" applyBorder="0" applyAlignment="0" applyProtection="0">
      <alignment vertical="center"/>
    </xf>
    <xf numFmtId="0" fontId="10" fillId="9"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2" fillId="21" borderId="0" applyNumberFormat="0" applyBorder="0" applyAlignment="0" applyProtection="0">
      <alignment vertical="center"/>
    </xf>
    <xf numFmtId="0" fontId="12" fillId="10" borderId="0" applyNumberFormat="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12" fillId="16" borderId="0" applyNumberFormat="0" applyBorder="0" applyAlignment="0" applyProtection="0">
      <alignment vertical="center"/>
    </xf>
    <xf numFmtId="0" fontId="10" fillId="7"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0" fillId="5" borderId="0" applyNumberFormat="0" applyBorder="0" applyAlignment="0" applyProtection="0">
      <alignment vertical="center"/>
    </xf>
    <xf numFmtId="0" fontId="12" fillId="19"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cellStyleXfs>
  <cellXfs count="28">
    <xf numFmtId="0" fontId="0" fillId="0" borderId="0" xfId="0">
      <alignment vertical="center"/>
    </xf>
    <xf numFmtId="0" fontId="1" fillId="0"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4" fillId="3" borderId="1" xfId="0" applyFont="1" applyFill="1" applyBorder="1" applyAlignment="1">
      <alignment horizontal="center" vertical="center"/>
    </xf>
    <xf numFmtId="0" fontId="0" fillId="3" borderId="1" xfId="0" applyFill="1" applyBorder="1" applyAlignment="1">
      <alignment horizontal="left" vertical="center" wrapText="1"/>
    </xf>
    <xf numFmtId="0" fontId="0" fillId="0" borderId="1" xfId="0" applyBorder="1">
      <alignment vertical="center"/>
    </xf>
    <xf numFmtId="0" fontId="4" fillId="0" borderId="3" xfId="0" applyFont="1" applyBorder="1" applyAlignment="1">
      <alignment horizontal="center" vertical="center"/>
    </xf>
    <xf numFmtId="0" fontId="0" fillId="0" borderId="0" xfId="0" applyAlignment="1">
      <alignment vertical="center" wrapText="1"/>
    </xf>
    <xf numFmtId="0" fontId="1" fillId="0" borderId="4" xfId="0" applyFont="1" applyFill="1" applyBorder="1" applyAlignment="1">
      <alignment horizontal="center" vertical="center"/>
    </xf>
    <xf numFmtId="0" fontId="2"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2" fillId="3"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7"/>
  <sheetViews>
    <sheetView tabSelected="1" topLeftCell="A7" workbookViewId="0">
      <selection activeCell="L16" sqref="L16"/>
    </sheetView>
  </sheetViews>
  <sheetFormatPr defaultColWidth="9" defaultRowHeight="13.5"/>
  <cols>
    <col min="1" max="1" width="6.275" customWidth="1"/>
    <col min="2" max="2" width="24.9083333333333" style="16" customWidth="1"/>
    <col min="3" max="3" width="23.725" customWidth="1"/>
    <col min="4" max="4" width="28.9083333333333" customWidth="1"/>
    <col min="5" max="5" width="31.725" style="16" customWidth="1"/>
    <col min="6" max="6" width="13.0916666666667" customWidth="1"/>
    <col min="7" max="7" width="11" customWidth="1"/>
    <col min="8" max="8" width="16.725" customWidth="1"/>
    <col min="9" max="9" width="13" customWidth="1"/>
    <col min="10" max="10" width="12.275" customWidth="1"/>
    <col min="11" max="11" width="10.0916666666667" customWidth="1"/>
  </cols>
  <sheetData>
    <row r="1" ht="30" customHeight="1" spans="1:11">
      <c r="A1" s="17" t="s">
        <v>0</v>
      </c>
      <c r="B1" s="17"/>
      <c r="C1" s="17"/>
      <c r="D1" s="17"/>
      <c r="E1" s="17"/>
      <c r="F1" s="17"/>
      <c r="G1" s="17"/>
      <c r="H1" s="17"/>
      <c r="I1" s="17"/>
      <c r="J1" s="17"/>
      <c r="K1" s="17"/>
    </row>
    <row r="2" ht="46" customHeight="1" spans="1:11">
      <c r="A2" s="18" t="s">
        <v>1</v>
      </c>
      <c r="B2" s="19" t="s">
        <v>2</v>
      </c>
      <c r="C2" s="19" t="s">
        <v>3</v>
      </c>
      <c r="D2" s="19" t="s">
        <v>4</v>
      </c>
      <c r="E2" s="19" t="s">
        <v>5</v>
      </c>
      <c r="F2" s="19" t="s">
        <v>6</v>
      </c>
      <c r="G2" s="19" t="s">
        <v>7</v>
      </c>
      <c r="H2" s="19" t="s">
        <v>8</v>
      </c>
      <c r="I2" s="18" t="s">
        <v>9</v>
      </c>
      <c r="J2" s="18" t="s">
        <v>10</v>
      </c>
      <c r="K2" s="18" t="s">
        <v>11</v>
      </c>
    </row>
    <row r="3" ht="46" customHeight="1" spans="1:11">
      <c r="A3" s="4">
        <v>1</v>
      </c>
      <c r="B3" s="4" t="s">
        <v>12</v>
      </c>
      <c r="C3" s="4" t="s">
        <v>13</v>
      </c>
      <c r="D3" s="4" t="s">
        <v>14</v>
      </c>
      <c r="E3" s="4" t="s">
        <v>15</v>
      </c>
      <c r="F3" s="4">
        <v>1.7</v>
      </c>
      <c r="G3" s="4">
        <v>136</v>
      </c>
      <c r="H3" s="4" t="s">
        <v>16</v>
      </c>
      <c r="I3" s="24">
        <v>42370</v>
      </c>
      <c r="J3" s="24">
        <v>43252</v>
      </c>
      <c r="K3" s="14"/>
    </row>
    <row r="4" ht="46" customHeight="1" spans="1:11">
      <c r="A4" s="4">
        <v>2</v>
      </c>
      <c r="B4" s="4" t="s">
        <v>17</v>
      </c>
      <c r="C4" s="4" t="s">
        <v>13</v>
      </c>
      <c r="D4" s="4" t="s">
        <v>18</v>
      </c>
      <c r="E4" s="4" t="s">
        <v>19</v>
      </c>
      <c r="F4" s="4">
        <v>4.74</v>
      </c>
      <c r="G4" s="4">
        <v>430</v>
      </c>
      <c r="H4" s="4" t="s">
        <v>16</v>
      </c>
      <c r="I4" s="24">
        <v>43344</v>
      </c>
      <c r="J4" s="24">
        <v>44440</v>
      </c>
      <c r="K4" s="14"/>
    </row>
    <row r="5" ht="46" customHeight="1" spans="1:11">
      <c r="A5" s="4">
        <v>3</v>
      </c>
      <c r="B5" s="4" t="s">
        <v>20</v>
      </c>
      <c r="C5" s="4" t="s">
        <v>13</v>
      </c>
      <c r="D5" s="4" t="s">
        <v>21</v>
      </c>
      <c r="E5" s="4" t="s">
        <v>22</v>
      </c>
      <c r="F5" s="4">
        <v>1.93</v>
      </c>
      <c r="G5" s="4">
        <v>195</v>
      </c>
      <c r="H5" s="4" t="s">
        <v>16</v>
      </c>
      <c r="I5" s="24">
        <v>43647</v>
      </c>
      <c r="J5" s="24">
        <v>44531</v>
      </c>
      <c r="K5" s="14"/>
    </row>
    <row r="6" ht="46" customHeight="1" spans="1:11">
      <c r="A6" s="4">
        <v>4</v>
      </c>
      <c r="B6" s="4" t="s">
        <v>23</v>
      </c>
      <c r="C6" s="4" t="s">
        <v>13</v>
      </c>
      <c r="D6" s="4" t="s">
        <v>24</v>
      </c>
      <c r="E6" s="4" t="s">
        <v>25</v>
      </c>
      <c r="F6" s="4">
        <v>1.19</v>
      </c>
      <c r="G6" s="4">
        <v>180</v>
      </c>
      <c r="H6" s="4" t="s">
        <v>26</v>
      </c>
      <c r="I6" s="24">
        <v>43891</v>
      </c>
      <c r="J6" s="24">
        <v>44593</v>
      </c>
      <c r="K6" s="14"/>
    </row>
    <row r="7" ht="46" customHeight="1" spans="1:11">
      <c r="A7" s="4">
        <v>5</v>
      </c>
      <c r="B7" s="4" t="s">
        <v>27</v>
      </c>
      <c r="C7" s="4" t="s">
        <v>13</v>
      </c>
      <c r="D7" s="4" t="s">
        <v>28</v>
      </c>
      <c r="E7" s="4" t="s">
        <v>29</v>
      </c>
      <c r="F7" s="4">
        <v>2.03</v>
      </c>
      <c r="G7" s="4">
        <v>304</v>
      </c>
      <c r="H7" s="4" t="s">
        <v>26</v>
      </c>
      <c r="I7" s="24">
        <v>43952</v>
      </c>
      <c r="J7" s="24">
        <v>45047</v>
      </c>
      <c r="K7" s="14"/>
    </row>
    <row r="8" ht="46" customHeight="1" spans="1:11">
      <c r="A8" s="4">
        <v>6</v>
      </c>
      <c r="B8" s="4" t="s">
        <v>30</v>
      </c>
      <c r="C8" s="4" t="s">
        <v>13</v>
      </c>
      <c r="D8" s="4" t="s">
        <v>31</v>
      </c>
      <c r="E8" s="4" t="s">
        <v>32</v>
      </c>
      <c r="F8" s="4">
        <v>0.26</v>
      </c>
      <c r="G8" s="4">
        <v>94</v>
      </c>
      <c r="H8" s="4" t="s">
        <v>33</v>
      </c>
      <c r="I8" s="24">
        <v>43983</v>
      </c>
      <c r="J8" s="24">
        <v>44378</v>
      </c>
      <c r="K8" s="14"/>
    </row>
    <row r="9" ht="46" customHeight="1" spans="1:11">
      <c r="A9" s="4">
        <v>7</v>
      </c>
      <c r="B9" s="4" t="s">
        <v>34</v>
      </c>
      <c r="C9" s="4" t="s">
        <v>13</v>
      </c>
      <c r="D9" s="4" t="s">
        <v>31</v>
      </c>
      <c r="E9" s="4" t="s">
        <v>35</v>
      </c>
      <c r="F9" s="4">
        <v>0.39</v>
      </c>
      <c r="G9" s="4">
        <v>117</v>
      </c>
      <c r="H9" s="4" t="s">
        <v>33</v>
      </c>
      <c r="I9" s="24">
        <v>43984</v>
      </c>
      <c r="J9" s="24">
        <v>44378</v>
      </c>
      <c r="K9" s="14"/>
    </row>
    <row r="10" ht="51" customHeight="1" spans="1:11">
      <c r="A10" s="4">
        <v>8</v>
      </c>
      <c r="B10" s="5" t="s">
        <v>36</v>
      </c>
      <c r="C10" s="6" t="s">
        <v>13</v>
      </c>
      <c r="D10" s="5" t="s">
        <v>31</v>
      </c>
      <c r="E10" s="5" t="s">
        <v>37</v>
      </c>
      <c r="F10" s="5">
        <v>0.12</v>
      </c>
      <c r="G10" s="5">
        <v>24</v>
      </c>
      <c r="H10" s="7" t="s">
        <v>33</v>
      </c>
      <c r="I10" s="24">
        <v>43862</v>
      </c>
      <c r="J10" s="24">
        <v>44409</v>
      </c>
      <c r="K10" s="14"/>
    </row>
    <row r="11" ht="51" customHeight="1" spans="1:11">
      <c r="A11" s="4">
        <v>9</v>
      </c>
      <c r="B11" s="6" t="s">
        <v>38</v>
      </c>
      <c r="C11" s="6" t="s">
        <v>39</v>
      </c>
      <c r="D11" s="5" t="s">
        <v>40</v>
      </c>
      <c r="E11" s="5" t="s">
        <v>41</v>
      </c>
      <c r="F11" s="5">
        <v>1.11</v>
      </c>
      <c r="G11" s="5">
        <v>148</v>
      </c>
      <c r="H11" s="7" t="s">
        <v>42</v>
      </c>
      <c r="I11" s="24">
        <v>43891</v>
      </c>
      <c r="J11" s="24">
        <v>45261</v>
      </c>
      <c r="K11" s="14"/>
    </row>
    <row r="12" ht="51" customHeight="1" spans="1:11">
      <c r="A12" s="4">
        <v>10</v>
      </c>
      <c r="B12" s="6" t="s">
        <v>43</v>
      </c>
      <c r="C12" s="6" t="s">
        <v>39</v>
      </c>
      <c r="D12" s="5" t="s">
        <v>44</v>
      </c>
      <c r="E12" s="5" t="s">
        <v>45</v>
      </c>
      <c r="F12" s="5">
        <v>1.12</v>
      </c>
      <c r="G12" s="5">
        <v>143</v>
      </c>
      <c r="H12" s="7" t="s">
        <v>42</v>
      </c>
      <c r="I12" s="24">
        <v>43923</v>
      </c>
      <c r="J12" s="24">
        <v>45261</v>
      </c>
      <c r="K12" s="14"/>
    </row>
    <row r="13" ht="51" customHeight="1" spans="1:11">
      <c r="A13" s="4">
        <v>11</v>
      </c>
      <c r="B13" s="6" t="s">
        <v>46</v>
      </c>
      <c r="C13" s="6" t="s">
        <v>13</v>
      </c>
      <c r="D13" s="5" t="s">
        <v>31</v>
      </c>
      <c r="E13" s="6" t="s">
        <v>47</v>
      </c>
      <c r="F13" s="8">
        <v>0.46</v>
      </c>
      <c r="G13" s="5">
        <v>96</v>
      </c>
      <c r="H13" s="5" t="s">
        <v>33</v>
      </c>
      <c r="I13" s="24">
        <v>43983</v>
      </c>
      <c r="J13" s="25">
        <v>44409</v>
      </c>
      <c r="K13" s="14"/>
    </row>
    <row r="14" ht="51" customHeight="1" spans="1:11">
      <c r="A14" s="4">
        <v>12</v>
      </c>
      <c r="B14" s="6" t="s">
        <v>48</v>
      </c>
      <c r="C14" s="6" t="s">
        <v>13</v>
      </c>
      <c r="D14" s="5" t="s">
        <v>49</v>
      </c>
      <c r="E14" s="5" t="s">
        <v>50</v>
      </c>
      <c r="F14" s="8">
        <v>1.17</v>
      </c>
      <c r="G14" s="5">
        <v>150</v>
      </c>
      <c r="H14" s="9" t="s">
        <v>51</v>
      </c>
      <c r="I14" s="24">
        <v>44166</v>
      </c>
      <c r="J14" s="24" t="s">
        <v>52</v>
      </c>
      <c r="K14" s="26"/>
    </row>
    <row r="15" ht="51" customHeight="1" spans="1:11">
      <c r="A15" s="4">
        <v>13</v>
      </c>
      <c r="B15" s="5" t="s">
        <v>53</v>
      </c>
      <c r="C15" s="6" t="s">
        <v>39</v>
      </c>
      <c r="D15" s="5" t="s">
        <v>39</v>
      </c>
      <c r="E15" s="5" t="s">
        <v>54</v>
      </c>
      <c r="F15" s="8">
        <v>22.14</v>
      </c>
      <c r="G15" s="5">
        <v>2598</v>
      </c>
      <c r="H15" s="9" t="s">
        <v>55</v>
      </c>
      <c r="I15" s="24">
        <v>44166</v>
      </c>
      <c r="J15" s="24" t="s">
        <v>52</v>
      </c>
      <c r="K15" s="27"/>
    </row>
    <row r="16" ht="51" customHeight="1" spans="1:11">
      <c r="A16" s="4">
        <v>14</v>
      </c>
      <c r="B16" s="6" t="s">
        <v>56</v>
      </c>
      <c r="C16" s="6" t="s">
        <v>57</v>
      </c>
      <c r="D16" s="5" t="s">
        <v>58</v>
      </c>
      <c r="E16" s="8" t="s">
        <v>59</v>
      </c>
      <c r="F16" s="8" t="s">
        <v>60</v>
      </c>
      <c r="G16" s="5" t="s">
        <v>61</v>
      </c>
      <c r="H16" s="9" t="s">
        <v>62</v>
      </c>
      <c r="I16" s="7" t="s">
        <v>60</v>
      </c>
      <c r="J16" s="7" t="s">
        <v>60</v>
      </c>
      <c r="K16" s="15"/>
    </row>
    <row r="17" ht="39" customHeight="1" spans="1:11">
      <c r="A17" s="20" t="s">
        <v>63</v>
      </c>
      <c r="B17" s="21"/>
      <c r="C17" s="22"/>
      <c r="D17" s="22"/>
      <c r="E17" s="22"/>
      <c r="F17" s="22"/>
      <c r="G17" s="23">
        <v>4773</v>
      </c>
      <c r="H17" s="10"/>
      <c r="I17" s="10"/>
      <c r="J17" s="10"/>
      <c r="K17" s="10"/>
    </row>
  </sheetData>
  <mergeCells count="3">
    <mergeCell ref="A1:K1"/>
    <mergeCell ref="A17:F17"/>
    <mergeCell ref="H17:K17"/>
  </mergeCells>
  <pageMargins left="0.699305555555556" right="0.699305555555556" top="0.708333333333333" bottom="0.75" header="0.3" footer="0.3"/>
  <pageSetup paperSize="9" scale="6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H6" sqref="A1:J6"/>
    </sheetView>
  </sheetViews>
  <sheetFormatPr defaultColWidth="9" defaultRowHeight="13.5" outlineLevelRow="6"/>
  <cols>
    <col min="2" max="2" width="14.0916666666667" customWidth="1"/>
    <col min="3" max="3" width="17.4583333333333" customWidth="1"/>
    <col min="4" max="4" width="23.275" customWidth="1"/>
    <col min="5" max="5" width="33.3666666666667" customWidth="1"/>
    <col min="6" max="6" width="17" customWidth="1"/>
    <col min="7" max="7" width="14.9083333333333" customWidth="1"/>
    <col min="8" max="8" width="11.275" customWidth="1"/>
    <col min="9" max="9" width="20.6333333333333" customWidth="1"/>
  </cols>
  <sheetData>
    <row r="1" ht="33" customHeight="1" spans="1:10">
      <c r="A1" s="1" t="s">
        <v>64</v>
      </c>
      <c r="B1" s="1"/>
      <c r="C1" s="1"/>
      <c r="D1" s="1"/>
      <c r="E1" s="1"/>
      <c r="F1" s="1"/>
      <c r="G1" s="1"/>
      <c r="H1" s="1"/>
      <c r="I1" s="1"/>
      <c r="J1" s="1"/>
    </row>
    <row r="2" ht="48" customHeight="1" spans="1:10">
      <c r="A2" s="2" t="s">
        <v>1</v>
      </c>
      <c r="B2" s="3" t="s">
        <v>2</v>
      </c>
      <c r="C2" s="3" t="s">
        <v>65</v>
      </c>
      <c r="D2" s="3" t="s">
        <v>4</v>
      </c>
      <c r="E2" s="3" t="s">
        <v>5</v>
      </c>
      <c r="F2" s="3" t="s">
        <v>6</v>
      </c>
      <c r="G2" s="3" t="s">
        <v>7</v>
      </c>
      <c r="H2" s="3" t="s">
        <v>8</v>
      </c>
      <c r="I2" s="2" t="s">
        <v>66</v>
      </c>
      <c r="J2" s="2" t="s">
        <v>11</v>
      </c>
    </row>
    <row r="3" ht="52" customHeight="1" spans="1:10">
      <c r="A3" s="4">
        <v>1</v>
      </c>
      <c r="B3" s="5" t="s">
        <v>67</v>
      </c>
      <c r="C3" s="6" t="s">
        <v>68</v>
      </c>
      <c r="D3" s="5" t="s">
        <v>69</v>
      </c>
      <c r="E3" s="5" t="s">
        <v>70</v>
      </c>
      <c r="F3" s="5">
        <v>5.74</v>
      </c>
      <c r="G3" s="5">
        <v>714</v>
      </c>
      <c r="H3" s="7" t="s">
        <v>42</v>
      </c>
      <c r="I3" s="7">
        <v>44166</v>
      </c>
      <c r="J3" s="14"/>
    </row>
    <row r="4" ht="51" customHeight="1" spans="1:10">
      <c r="A4" s="4">
        <v>2</v>
      </c>
      <c r="B4" s="6" t="s">
        <v>71</v>
      </c>
      <c r="C4" s="6" t="s">
        <v>13</v>
      </c>
      <c r="D4" s="5" t="s">
        <v>72</v>
      </c>
      <c r="E4" s="5" t="s">
        <v>73</v>
      </c>
      <c r="F4" s="5">
        <v>4.5</v>
      </c>
      <c r="G4" s="5">
        <v>576</v>
      </c>
      <c r="H4" s="7" t="s">
        <v>51</v>
      </c>
      <c r="I4" s="7">
        <v>44167</v>
      </c>
      <c r="J4" s="14"/>
    </row>
    <row r="5" ht="55" customHeight="1" spans="1:10">
      <c r="A5" s="4">
        <v>3</v>
      </c>
      <c r="B5" s="6" t="s">
        <v>56</v>
      </c>
      <c r="C5" s="6" t="s">
        <v>57</v>
      </c>
      <c r="D5" s="5" t="s">
        <v>58</v>
      </c>
      <c r="E5" s="8"/>
      <c r="F5" s="8"/>
      <c r="G5" s="5">
        <v>1000</v>
      </c>
      <c r="H5" s="9" t="s">
        <v>74</v>
      </c>
      <c r="I5" s="7" t="s">
        <v>75</v>
      </c>
      <c r="J5" s="15" t="s">
        <v>76</v>
      </c>
    </row>
    <row r="6" ht="57" customHeight="1" spans="1:10">
      <c r="A6" s="10" t="s">
        <v>63</v>
      </c>
      <c r="B6" s="11"/>
      <c r="C6" s="10"/>
      <c r="D6" s="10"/>
      <c r="E6" s="10"/>
      <c r="F6" s="10"/>
      <c r="G6" s="12">
        <f>SUM(G3:G5)</f>
        <v>2290</v>
      </c>
      <c r="H6" s="13" t="s">
        <v>77</v>
      </c>
      <c r="I6" s="13"/>
      <c r="J6" s="13"/>
    </row>
    <row r="7" ht="35" customHeight="1"/>
  </sheetData>
  <mergeCells count="3">
    <mergeCell ref="A1:J1"/>
    <mergeCell ref="A6:F6"/>
    <mergeCell ref="H6:J6"/>
  </mergeCells>
  <pageMargins left="0.432638888888889" right="0.275" top="0.75" bottom="0.75" header="0.3" footer="0.3"/>
  <pageSetup paperSize="9" scale="7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廖思扬</cp:lastModifiedBy>
  <dcterms:created xsi:type="dcterms:W3CDTF">2018-11-13T07:22:00Z</dcterms:created>
  <dcterms:modified xsi:type="dcterms:W3CDTF">2020-12-04T08:39:29Z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