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<sst xmlns="http://schemas.openxmlformats.org/spreadsheetml/2006/main" count="48" uniqueCount="36">
  <si>
    <t>坪山区2020年1-12月保障性安居工程基本建成（含竣工）项目表</t>
  </si>
  <si>
    <t>序号</t>
  </si>
  <si>
    <t>责任单位</t>
  </si>
  <si>
    <t>项目名称</t>
  </si>
  <si>
    <t>组织建设单位</t>
  </si>
  <si>
    <t>项目具体位置</t>
  </si>
  <si>
    <t>用地面积
（万平方米）</t>
  </si>
  <si>
    <t>建筑面积
（万平方米）</t>
  </si>
  <si>
    <t>套数</t>
  </si>
  <si>
    <t>住房类型</t>
  </si>
  <si>
    <t>竣工时间</t>
  </si>
  <si>
    <t>备注</t>
  </si>
  <si>
    <t>坪山人才安居公司</t>
  </si>
  <si>
    <t>凤凰公馆</t>
  </si>
  <si>
    <t>碧桂园</t>
  </si>
  <si>
    <t>坪山区沙湖社区，碧沙北路以西和龙勤路以南</t>
  </si>
  <si>
    <t>人才住房</t>
  </si>
  <si>
    <t>2020年12月</t>
  </si>
  <si>
    <t>合计</t>
  </si>
  <si>
    <t>坪山区2020年保障性安居工程供应项目表</t>
  </si>
  <si>
    <t>监管单位</t>
  </si>
  <si>
    <t>计划供应时间</t>
  </si>
  <si>
    <t>碧桂园凤凰公馆</t>
  </si>
  <si>
    <t>人才安居集团</t>
  </si>
  <si>
    <t>信达泰禾金尊府</t>
  </si>
  <si>
    <t>坪山区政府</t>
  </si>
  <si>
    <t>泰禾地产</t>
  </si>
  <si>
    <t>坪山区中山大道和锦龙大道东南侧</t>
  </si>
  <si>
    <t>公共租赁住房</t>
  </si>
  <si>
    <t>万科泊寓坪山项目</t>
  </si>
  <si>
    <t>坪山区政府、坪山人才安居公司</t>
  </si>
  <si>
    <t>深圳市泊寓租赁服务有限公司</t>
  </si>
  <si>
    <t>社会存量房源作为人才住房</t>
  </si>
  <si>
    <t>2020年4月、7-12月</t>
  </si>
  <si>
    <t>已落实64套</t>
  </si>
  <si>
    <t>任务2285套，社会存量房源任务数以签订合同为准。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</si>
</sst>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10" fillId="11" borderId="6" applyNumberFormat="0" applyAlignment="0" applyProtection="0">
      <alignment vertical="center"/>
    </xf>
    <xf numFmtId="0" fontId="9" fillId="10" borderId="5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</cellStyleXfs>
  <cellXfs count="2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"/>
  <sheetViews>
    <sheetView tabSelected="1" workbookViewId="0">
      <selection activeCell="D15" sqref="D15"/>
    </sheetView>
  </sheetViews>
  <sheetFormatPr defaultColWidth="9" defaultRowHeight="13.5" outlineLevelRow="3"/>
  <cols>
    <col min="1" max="1" width="6.275" customWidth="1"/>
    <col min="2" max="2" width="20.125" customWidth="1"/>
    <col min="3" max="3" width="24.9083333333333" style="16" customWidth="1"/>
    <col min="4" max="4" width="28.9083333333333" customWidth="1"/>
    <col min="5" max="5" width="31.725" style="16" customWidth="1"/>
    <col min="6" max="6" width="17.375" style="16" customWidth="1"/>
    <col min="7" max="7" width="13.0916666666667" customWidth="1"/>
    <col min="8" max="8" width="11" customWidth="1"/>
    <col min="9" max="9" width="16.725" customWidth="1"/>
    <col min="10" max="10" width="12.275" customWidth="1"/>
    <col min="11" max="11" width="10.0916666666667" customWidth="1"/>
  </cols>
  <sheetData>
    <row r="1" ht="30" customHeight="1" spans="1:1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ht="46" customHeight="1" spans="1:11">
      <c r="A2" s="18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8" t="s">
        <v>10</v>
      </c>
      <c r="K2" s="18" t="s">
        <v>11</v>
      </c>
    </row>
    <row r="3" ht="51" customHeight="1" spans="1:11">
      <c r="A3" s="4">
        <v>1</v>
      </c>
      <c r="B3" s="6" t="s">
        <v>12</v>
      </c>
      <c r="C3" s="5" t="s">
        <v>13</v>
      </c>
      <c r="D3" s="5" t="s">
        <v>14</v>
      </c>
      <c r="E3" s="5" t="s">
        <v>15</v>
      </c>
      <c r="F3" s="5"/>
      <c r="G3" s="5">
        <v>5.74</v>
      </c>
      <c r="H3" s="5">
        <v>714</v>
      </c>
      <c r="I3" s="7" t="s">
        <v>16</v>
      </c>
      <c r="J3" s="7" t="s">
        <v>17</v>
      </c>
      <c r="K3" s="14"/>
    </row>
    <row r="4" ht="39" customHeight="1" spans="1:11">
      <c r="A4" s="10" t="s">
        <v>18</v>
      </c>
      <c r="B4" s="10"/>
      <c r="C4" s="11"/>
      <c r="D4" s="10"/>
      <c r="E4" s="10"/>
      <c r="F4" s="10"/>
      <c r="G4" s="10"/>
      <c r="H4" s="12">
        <f>SUM(H3:H3)</f>
        <v>714</v>
      </c>
      <c r="I4" s="10"/>
      <c r="J4" s="10"/>
      <c r="K4" s="10"/>
    </row>
  </sheetData>
  <mergeCells count="3">
    <mergeCell ref="A1:K1"/>
    <mergeCell ref="A4:G4"/>
    <mergeCell ref="I4:K4"/>
  </mergeCells>
  <pageMargins left="0.699305555555556" right="0.699305555555556" top="0.708333333333333" bottom="0.75" header="0.3" footer="0.3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workbookViewId="0">
      <selection activeCell="H6" sqref="A1:J6"/>
    </sheetView>
  </sheetViews>
  <sheetFormatPr defaultColWidth="9" defaultRowHeight="13.5" outlineLevelRow="6"/>
  <cols>
    <col min="2" max="2" width="14.0916666666667" customWidth="1"/>
    <col min="3" max="3" width="17.4583333333333" customWidth="1"/>
    <col min="4" max="4" width="23.275" customWidth="1"/>
    <col min="5" max="5" width="33.3666666666667" customWidth="1"/>
    <col min="6" max="6" width="17" customWidth="1"/>
    <col min="7" max="7" width="14.9083333333333" customWidth="1"/>
    <col min="8" max="8" width="11.275" customWidth="1"/>
    <col min="9" max="9" width="20.6333333333333" customWidth="1"/>
  </cols>
  <sheetData>
    <row r="1" ht="33" customHeight="1" spans="1:10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</row>
    <row r="2" ht="48" customHeight="1" spans="1:10">
      <c r="A2" s="2" t="s">
        <v>1</v>
      </c>
      <c r="B2" s="3" t="s">
        <v>3</v>
      </c>
      <c r="C2" s="3" t="s">
        <v>20</v>
      </c>
      <c r="D2" s="3" t="s">
        <v>4</v>
      </c>
      <c r="E2" s="3" t="s">
        <v>5</v>
      </c>
      <c r="F2" s="3" t="s">
        <v>7</v>
      </c>
      <c r="G2" s="3" t="s">
        <v>8</v>
      </c>
      <c r="H2" s="3" t="s">
        <v>9</v>
      </c>
      <c r="I2" s="2" t="s">
        <v>21</v>
      </c>
      <c r="J2" s="2" t="s">
        <v>11</v>
      </c>
    </row>
    <row r="3" ht="52" customHeight="1" spans="1:10">
      <c r="A3" s="4">
        <v>1</v>
      </c>
      <c r="B3" s="5" t="s">
        <v>22</v>
      </c>
      <c r="C3" s="6" t="s">
        <v>23</v>
      </c>
      <c r="D3" s="5" t="s">
        <v>14</v>
      </c>
      <c r="E3" s="5" t="s">
        <v>15</v>
      </c>
      <c r="F3" s="5">
        <v>5.74</v>
      </c>
      <c r="G3" s="5">
        <v>714</v>
      </c>
      <c r="H3" s="7" t="s">
        <v>16</v>
      </c>
      <c r="I3" s="7">
        <v>44166</v>
      </c>
      <c r="J3" s="14"/>
    </row>
    <row r="4" ht="51" customHeight="1" spans="1:10">
      <c r="A4" s="4">
        <v>2</v>
      </c>
      <c r="B4" s="6" t="s">
        <v>24</v>
      </c>
      <c r="C4" s="6" t="s">
        <v>25</v>
      </c>
      <c r="D4" s="5" t="s">
        <v>26</v>
      </c>
      <c r="E4" s="5" t="s">
        <v>27</v>
      </c>
      <c r="F4" s="5">
        <v>4.5</v>
      </c>
      <c r="G4" s="5">
        <v>576</v>
      </c>
      <c r="H4" s="7" t="s">
        <v>28</v>
      </c>
      <c r="I4" s="7">
        <v>44167</v>
      </c>
      <c r="J4" s="14"/>
    </row>
    <row r="5" ht="55" customHeight="1" spans="1:10">
      <c r="A5" s="4">
        <v>3</v>
      </c>
      <c r="B5" s="6" t="s">
        <v>29</v>
      </c>
      <c r="C5" s="6" t="s">
        <v>30</v>
      </c>
      <c r="D5" s="5" t="s">
        <v>31</v>
      </c>
      <c r="E5" s="8"/>
      <c r="F5" s="8"/>
      <c r="G5" s="5">
        <v>1000</v>
      </c>
      <c r="H5" s="9" t="s">
        <v>32</v>
      </c>
      <c r="I5" s="7" t="s">
        <v>33</v>
      </c>
      <c r="J5" s="15" t="s">
        <v>34</v>
      </c>
    </row>
    <row r="6" ht="57" customHeight="1" spans="1:10">
      <c r="A6" s="10" t="s">
        <v>18</v>
      </c>
      <c r="B6" s="11"/>
      <c r="C6" s="10"/>
      <c r="D6" s="10"/>
      <c r="E6" s="10"/>
      <c r="F6" s="10"/>
      <c r="G6" s="12">
        <f>SUM(G3:G5)</f>
        <v>2290</v>
      </c>
      <c r="H6" s="13" t="s">
        <v>35</v>
      </c>
      <c r="I6" s="13"/>
      <c r="J6" s="13"/>
    </row>
    <row r="7" ht="35" customHeight="1"/>
  </sheetData>
  <mergeCells count="3">
    <mergeCell ref="A1:J1"/>
    <mergeCell ref="A6:F6"/>
    <mergeCell ref="H6:J6"/>
  </mergeCells>
  <pageMargins left="0.432638888888889" right="0.275" top="0.75" bottom="0.75" header="0.3" footer="0.3"/>
  <pageSetup paperSize="9" scale="7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廖思扬</cp:lastModifiedBy>
  <dcterms:created xsi:type="dcterms:W3CDTF">2018-11-13T07:22:00Z</dcterms:created>
  <dcterms:modified xsi:type="dcterms:W3CDTF">2020-12-04T08:00:33Z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