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21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<sst xmlns="http://schemas.openxmlformats.org/spreadsheetml/2006/main" count="85" uniqueCount="57">
  <si>
    <t>坪山区2020年1-6月保障性安居工程建设筹集项目表</t>
  </si>
  <si>
    <t>序号</t>
  </si>
  <si>
    <t>项目名称</t>
  </si>
  <si>
    <t>筹集单位</t>
  </si>
  <si>
    <t>组织建设单位</t>
  </si>
  <si>
    <t>项目具体位置</t>
  </si>
  <si>
    <t>建筑面积
（万平方米）</t>
  </si>
  <si>
    <t>套数</t>
  </si>
  <si>
    <t>住房类型</t>
  </si>
  <si>
    <t>计划开工时间</t>
  </si>
  <si>
    <t>计划竣工时间</t>
  </si>
  <si>
    <t>备注</t>
  </si>
  <si>
    <t>汤坑第一工业区城市更新配建学校宿舍</t>
  </si>
  <si>
    <t>坪山区政府</t>
  </si>
  <si>
    <t>坪山区建筑工务署</t>
  </si>
  <si>
    <t>坪山区同富路与汤坑路西北侧</t>
  </si>
  <si>
    <t>教育配套宿舍</t>
  </si>
  <si>
    <t>G11340-8034地块配建项目</t>
  </si>
  <si>
    <t>坪山人才安居公司</t>
  </si>
  <si>
    <t>矿润房地产开发有限公司</t>
  </si>
  <si>
    <t>坪山区坪山大道与比亚迪路交汇处西北侧</t>
  </si>
  <si>
    <t>人才住房</t>
  </si>
  <si>
    <t>润樾山花园(G11325-8023地块配建项目)</t>
  </si>
  <si>
    <t>润招房地产有限公司</t>
  </si>
  <si>
    <t>坪山区坪山大道与黄竹坑南路交汇处西南侧</t>
  </si>
  <si>
    <t>汤坑小学扩建项目</t>
  </si>
  <si>
    <t>深圳市坪山区碧岭街道汤坑社区同裕路1号</t>
  </si>
  <si>
    <t>深圳市坪山区坪山街道正山甲片区城市更新单元第三期项目</t>
  </si>
  <si>
    <t>深圳市和城房地产开发有限公司</t>
  </si>
  <si>
    <t>坪山区坪山街道金丰路与龙坪路交汇处东南侧及坪山大道与甲片路交汇处西南侧</t>
  </si>
  <si>
    <t>公共租赁住房</t>
  </si>
  <si>
    <t>2023年12月</t>
  </si>
  <si>
    <t>坪环地块</t>
  </si>
  <si>
    <t xml:space="preserve"> 坪山人才安居公司</t>
  </si>
  <si>
    <t>马峦街道坪环社区体育二路和沙岭路交汇处东北角</t>
  </si>
  <si>
    <t>G14313-8018地块</t>
  </si>
  <si>
    <t>坪山区坑梓街道</t>
  </si>
  <si>
    <t>人才住房和安居型商品房</t>
  </si>
  <si>
    <t>万科泊寓坪山项目</t>
  </si>
  <si>
    <t>坪山区政府、坪山人才安居公司</t>
  </si>
  <si>
    <t>深圳市泊寓租赁服务有限公司</t>
  </si>
  <si>
    <t>坪山区</t>
  </si>
  <si>
    <t>合计</t>
  </si>
  <si>
    <t>坪山区2020年保障性安居工程供应项目表</t>
  </si>
  <si>
    <t>监管单位</t>
  </si>
  <si>
    <t>计划供应时间</t>
  </si>
  <si>
    <t>碧桂园凤凰公馆</t>
  </si>
  <si>
    <t>人才安居集团</t>
  </si>
  <si>
    <t>碧桂园</t>
  </si>
  <si>
    <t>坪山区沙湖社区，碧沙北路以西和龙勤路以南</t>
  </si>
  <si>
    <t>信达泰禾金尊府</t>
  </si>
  <si>
    <t>泰禾地产</t>
  </si>
  <si>
    <t>坪山区中山大道和锦龙大道东南侧</t>
  </si>
  <si>
    <t>社会存量房源作为人才住房</t>
  </si>
  <si>
    <t>2020年4月、7-12月</t>
  </si>
  <si>
    <t>已落实64套</t>
  </si>
  <si>
    <t>任务2285套，社会存量房源任务数以签订合同为准。</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</si>
</sst>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quot;年&quot;m&quot;月&quot;;@"/>
    <numFmt numFmtId="177" formatCode="0.00_ "/>
  </numFmts>
  <fonts count="28">
    <font>
      <sz val="11"/>
      <color theme="1"/>
      <name val="宋体"/>
      <charset val="134"/>
      <scheme val="minor"/>
    </font>
    <font>
      <b/>
      <sz val="18"/>
      <color theme="1"/>
      <name val="宋体"/>
      <charset val="134"/>
      <scheme val="minor"/>
    </font>
    <font>
      <b/>
      <sz val="10"/>
      <color theme="1"/>
      <name val="宋体"/>
      <charset val="134"/>
      <scheme val="minor"/>
    </font>
    <font>
      <b/>
      <sz val="10"/>
      <name val="宋体"/>
      <charset val="134"/>
      <scheme val="minor"/>
    </font>
    <font>
      <sz val="10"/>
      <color theme="1"/>
      <name val="宋体"/>
      <charset val="134"/>
      <scheme val="minor"/>
    </font>
    <font>
      <sz val="10"/>
      <name val="宋体"/>
      <charset val="134"/>
      <scheme val="minor"/>
    </font>
    <font>
      <sz val="12"/>
      <color theme="1"/>
      <name val="仿宋_GB2312"/>
      <charset val="134"/>
    </font>
    <font>
      <sz val="10"/>
      <color theme="1"/>
      <name val="仿宋_GB2312"/>
      <charset val="134"/>
    </font>
    <font>
      <sz val="11"/>
      <color theme="0"/>
      <name val="宋体"/>
      <charset val="0"/>
      <scheme val="minor"/>
    </font>
    <font>
      <sz val="11"/>
      <color theme="1"/>
      <name val="宋体"/>
      <charset val="0"/>
      <scheme val="minor"/>
    </font>
    <font>
      <b/>
      <sz val="11"/>
      <color rgb="FF3F3F3F"/>
      <name val="宋体"/>
      <charset val="0"/>
      <scheme val="minor"/>
    </font>
    <font>
      <sz val="11"/>
      <color rgb="FF9C0006"/>
      <name val="宋体"/>
      <charset val="0"/>
      <scheme val="minor"/>
    </font>
    <font>
      <sz val="11"/>
      <color rgb="FF9C6500"/>
      <name val="宋体"/>
      <charset val="0"/>
      <scheme val="minor"/>
    </font>
    <font>
      <b/>
      <sz val="15"/>
      <color theme="3"/>
      <name val="宋体"/>
      <charset val="134"/>
      <scheme val="minor"/>
    </font>
    <font>
      <sz val="12"/>
      <name val="宋体"/>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3F3F76"/>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b/>
      <sz val="11"/>
      <color rgb="FFFFFFFF"/>
      <name val="宋体"/>
      <charset val="0"/>
      <scheme val="minor"/>
    </font>
    <font>
      <sz val="11"/>
      <color rgb="FFFA7D00"/>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s>
  <fills count="35">
    <fill>
      <patternFill patternType="none"/>
    </fill>
    <fill>
      <patternFill patternType="gray125"/>
    </fill>
    <fill>
      <patternFill patternType="solid">
        <fgColor theme="2" tint="-0.0999786370433668"/>
        <bgColor indexed="64"/>
      </patternFill>
    </fill>
    <fill>
      <patternFill patternType="solid">
        <fgColor theme="0"/>
        <bgColor indexed="64"/>
      </patternFill>
    </fill>
    <fill>
      <patternFill patternType="solid">
        <fgColor theme="7"/>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rgb="FFFFEB9C"/>
        <bgColor indexed="64"/>
      </patternFill>
    </fill>
    <fill>
      <patternFill patternType="solid">
        <fgColor rgb="FFFFFFCC"/>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theme="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3">
    <xf numFmtId="0" fontId="0" fillId="0" borderId="0">
      <alignment vertical="center"/>
    </xf>
    <xf numFmtId="42" fontId="0" fillId="0" borderId="0" applyFont="0" applyFill="0" applyBorder="0" applyAlignment="0" applyProtection="0">
      <alignment vertical="center"/>
    </xf>
    <xf numFmtId="0" fontId="9" fillId="20" borderId="0" applyNumberFormat="0" applyBorder="0" applyAlignment="0" applyProtection="0">
      <alignment vertical="center"/>
    </xf>
    <xf numFmtId="0" fontId="18" fillId="16"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3" borderId="0" applyNumberFormat="0" applyBorder="0" applyAlignment="0" applyProtection="0">
      <alignment vertical="center"/>
    </xf>
    <xf numFmtId="0" fontId="11" fillId="8" borderId="0" applyNumberFormat="0" applyBorder="0" applyAlignment="0" applyProtection="0">
      <alignment vertical="center"/>
    </xf>
    <xf numFmtId="43" fontId="0" fillId="0" borderId="0" applyFont="0" applyFill="0" applyBorder="0" applyAlignment="0" applyProtection="0">
      <alignment vertical="center"/>
    </xf>
    <xf numFmtId="0" fontId="8" fillId="25"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2" borderId="6" applyNumberFormat="0" applyFont="0" applyAlignment="0" applyProtection="0">
      <alignment vertical="center"/>
    </xf>
    <xf numFmtId="0" fontId="8" fillId="15" borderId="0" applyNumberFormat="0" applyBorder="0" applyAlignment="0" applyProtection="0">
      <alignment vertical="center"/>
    </xf>
    <xf numFmtId="0" fontId="1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0" borderId="5" applyNumberFormat="0" applyFill="0" applyAlignment="0" applyProtection="0">
      <alignment vertical="center"/>
    </xf>
    <xf numFmtId="0" fontId="26" fillId="0" borderId="5" applyNumberFormat="0" applyFill="0" applyAlignment="0" applyProtection="0">
      <alignment vertical="center"/>
    </xf>
    <xf numFmtId="0" fontId="8" fillId="31" borderId="0" applyNumberFormat="0" applyBorder="0" applyAlignment="0" applyProtection="0">
      <alignment vertical="center"/>
    </xf>
    <xf numFmtId="0" fontId="16" fillId="0" borderId="9" applyNumberFormat="0" applyFill="0" applyAlignment="0" applyProtection="0">
      <alignment vertical="center"/>
    </xf>
    <xf numFmtId="0" fontId="8" fillId="24" borderId="0" applyNumberFormat="0" applyBorder="0" applyAlignment="0" applyProtection="0">
      <alignment vertical="center"/>
    </xf>
    <xf numFmtId="0" fontId="10" fillId="7" borderId="4" applyNumberFormat="0" applyAlignment="0" applyProtection="0">
      <alignment vertical="center"/>
    </xf>
    <xf numFmtId="0" fontId="25" fillId="7" borderId="7" applyNumberFormat="0" applyAlignment="0" applyProtection="0">
      <alignment vertical="center"/>
    </xf>
    <xf numFmtId="0" fontId="23" fillId="23" borderId="10" applyNumberFormat="0" applyAlignment="0" applyProtection="0">
      <alignment vertical="center"/>
    </xf>
    <xf numFmtId="0" fontId="9" fillId="6" borderId="0" applyNumberFormat="0" applyBorder="0" applyAlignment="0" applyProtection="0">
      <alignment vertical="center"/>
    </xf>
    <xf numFmtId="0" fontId="8" fillId="34" borderId="0" applyNumberFormat="0" applyBorder="0" applyAlignment="0" applyProtection="0">
      <alignment vertical="center"/>
    </xf>
    <xf numFmtId="0" fontId="24" fillId="0" borderId="11" applyNumberFormat="0" applyFill="0" applyAlignment="0" applyProtection="0">
      <alignment vertical="center"/>
    </xf>
    <xf numFmtId="0" fontId="19" fillId="0" borderId="8" applyNumberFormat="0" applyFill="0" applyAlignment="0" applyProtection="0">
      <alignment vertical="center"/>
    </xf>
    <xf numFmtId="0" fontId="22" fillId="22" borderId="0" applyNumberFormat="0" applyBorder="0" applyAlignment="0" applyProtection="0">
      <alignment vertical="center"/>
    </xf>
    <xf numFmtId="0" fontId="12" fillId="11" borderId="0" applyNumberFormat="0" applyBorder="0" applyAlignment="0" applyProtection="0">
      <alignment vertical="center"/>
    </xf>
    <xf numFmtId="0" fontId="9" fillId="28" borderId="0" applyNumberFormat="0" applyBorder="0" applyAlignment="0" applyProtection="0">
      <alignment vertical="center"/>
    </xf>
    <xf numFmtId="0" fontId="8" fillId="30" borderId="0" applyNumberFormat="0" applyBorder="0" applyAlignment="0" applyProtection="0">
      <alignment vertical="center"/>
    </xf>
    <xf numFmtId="0" fontId="9" fillId="19" borderId="0" applyNumberFormat="0" applyBorder="0" applyAlignment="0" applyProtection="0">
      <alignment vertical="center"/>
    </xf>
    <xf numFmtId="0" fontId="9" fillId="33" borderId="0" applyNumberFormat="0" applyBorder="0" applyAlignment="0" applyProtection="0">
      <alignment vertical="center"/>
    </xf>
    <xf numFmtId="0" fontId="9" fillId="5" borderId="0" applyNumberFormat="0" applyBorder="0" applyAlignment="0" applyProtection="0">
      <alignment vertical="center"/>
    </xf>
    <xf numFmtId="0" fontId="9" fillId="21" borderId="0" applyNumberFormat="0" applyBorder="0" applyAlignment="0" applyProtection="0">
      <alignment vertical="center"/>
    </xf>
    <xf numFmtId="0" fontId="8" fillId="10" borderId="0" applyNumberFormat="0" applyBorder="0" applyAlignment="0" applyProtection="0">
      <alignment vertical="center"/>
    </xf>
    <xf numFmtId="0" fontId="8" fillId="4" borderId="0" applyNumberFormat="0" applyBorder="0" applyAlignment="0" applyProtection="0">
      <alignment vertical="center"/>
    </xf>
    <xf numFmtId="0" fontId="9" fillId="18" borderId="0" applyNumberFormat="0" applyBorder="0" applyAlignment="0" applyProtection="0">
      <alignment vertical="center"/>
    </xf>
    <xf numFmtId="0" fontId="9" fillId="27" borderId="0" applyNumberFormat="0" applyBorder="0" applyAlignment="0" applyProtection="0">
      <alignment vertical="center"/>
    </xf>
    <xf numFmtId="0" fontId="8" fillId="9" borderId="0" applyNumberFormat="0" applyBorder="0" applyAlignment="0" applyProtection="0">
      <alignment vertical="center"/>
    </xf>
    <xf numFmtId="0" fontId="9" fillId="26" borderId="0" applyNumberFormat="0" applyBorder="0" applyAlignment="0" applyProtection="0">
      <alignment vertical="center"/>
    </xf>
    <xf numFmtId="0" fontId="8" fillId="14" borderId="0" applyNumberFormat="0" applyBorder="0" applyAlignment="0" applyProtection="0">
      <alignment vertical="center"/>
    </xf>
    <xf numFmtId="0" fontId="8" fillId="32" borderId="0" applyNumberFormat="0" applyBorder="0" applyAlignment="0" applyProtection="0">
      <alignment vertical="center"/>
    </xf>
    <xf numFmtId="0" fontId="9" fillId="17" borderId="0" applyNumberFormat="0" applyBorder="0" applyAlignment="0" applyProtection="0">
      <alignment vertical="center"/>
    </xf>
    <xf numFmtId="0" fontId="8" fillId="29" borderId="0" applyNumberFormat="0" applyBorder="0" applyAlignment="0" applyProtection="0">
      <alignment vertical="center"/>
    </xf>
    <xf numFmtId="0" fontId="14" fillId="0" borderId="0"/>
    <xf numFmtId="0" fontId="14" fillId="0" borderId="0"/>
    <xf numFmtId="0" fontId="14" fillId="0" borderId="0">
      <alignment vertical="center"/>
    </xf>
    <xf numFmtId="0" fontId="14" fillId="0" borderId="0"/>
  </cellStyleXfs>
  <cellXfs count="21">
    <xf numFmtId="0" fontId="0" fillId="0" borderId="0" xfId="0">
      <alignment vertical="center"/>
    </xf>
    <xf numFmtId="0" fontId="1" fillId="0"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4" fontId="5" fillId="0" borderId="3" xfId="0" applyNumberFormat="1"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4" fillId="3" borderId="1" xfId="0" applyFont="1" applyFill="1" applyBorder="1" applyAlignment="1">
      <alignment horizontal="center" vertical="center"/>
    </xf>
    <xf numFmtId="0" fontId="0" fillId="3" borderId="1" xfId="0" applyFill="1" applyBorder="1" applyAlignment="1">
      <alignment horizontal="left" vertical="center" wrapText="1"/>
    </xf>
    <xf numFmtId="0" fontId="0" fillId="0" borderId="1" xfId="0" applyBorder="1">
      <alignment vertical="center"/>
    </xf>
    <xf numFmtId="0" fontId="4" fillId="0" borderId="3" xfId="0" applyFont="1" applyBorder="1" applyAlignment="1">
      <alignment horizontal="center" vertical="center"/>
    </xf>
    <xf numFmtId="0" fontId="0" fillId="0" borderId="0" xfId="0" applyAlignment="1">
      <alignment vertical="center" wrapText="1"/>
    </xf>
    <xf numFmtId="176" fontId="5" fillId="0" borderId="1" xfId="0"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abSelected="1" workbookViewId="0">
      <selection activeCell="A1" sqref="A1:K1"/>
    </sheetView>
  </sheetViews>
  <sheetFormatPr defaultColWidth="9" defaultRowHeight="14"/>
  <cols>
    <col min="1" max="1" width="6.27272727272727" customWidth="1"/>
    <col min="2" max="2" width="24.9090909090909" style="16" customWidth="1"/>
    <col min="3" max="3" width="23.7272727272727" customWidth="1"/>
    <col min="4" max="4" width="28.9090909090909" customWidth="1"/>
    <col min="5" max="5" width="31.7272727272727" style="16" customWidth="1"/>
    <col min="6" max="6" width="13.0909090909091" customWidth="1"/>
    <col min="7" max="7" width="11" customWidth="1"/>
    <col min="8" max="8" width="16.7272727272727" customWidth="1"/>
    <col min="9" max="9" width="13" customWidth="1"/>
    <col min="10" max="10" width="12.2727272727273" customWidth="1"/>
    <col min="11" max="11" width="10.0909090909091" customWidth="1"/>
  </cols>
  <sheetData>
    <row r="1" ht="30" customHeight="1" spans="1:11">
      <c r="A1" s="1" t="s">
        <v>0</v>
      </c>
      <c r="B1" s="1"/>
      <c r="C1" s="1"/>
      <c r="D1" s="1"/>
      <c r="E1" s="1"/>
      <c r="F1" s="1"/>
      <c r="G1" s="1"/>
      <c r="H1" s="1"/>
      <c r="I1" s="1"/>
      <c r="J1" s="1"/>
      <c r="K1" s="1"/>
    </row>
    <row r="2" ht="46" customHeight="1" spans="1:11">
      <c r="A2" s="2" t="s">
        <v>1</v>
      </c>
      <c r="B2" s="3" t="s">
        <v>2</v>
      </c>
      <c r="C2" s="3" t="s">
        <v>3</v>
      </c>
      <c r="D2" s="3" t="s">
        <v>4</v>
      </c>
      <c r="E2" s="3" t="s">
        <v>5</v>
      </c>
      <c r="F2" s="3" t="s">
        <v>6</v>
      </c>
      <c r="G2" s="3" t="s">
        <v>7</v>
      </c>
      <c r="H2" s="3" t="s">
        <v>8</v>
      </c>
      <c r="I2" s="2" t="s">
        <v>9</v>
      </c>
      <c r="J2" s="2" t="s">
        <v>10</v>
      </c>
      <c r="K2" s="2" t="s">
        <v>11</v>
      </c>
    </row>
    <row r="3" ht="51" customHeight="1" spans="1:11">
      <c r="A3" s="4">
        <v>1</v>
      </c>
      <c r="B3" s="5" t="s">
        <v>12</v>
      </c>
      <c r="C3" s="6" t="s">
        <v>13</v>
      </c>
      <c r="D3" s="5" t="s">
        <v>14</v>
      </c>
      <c r="E3" s="5" t="s">
        <v>15</v>
      </c>
      <c r="F3" s="5">
        <v>0.12</v>
      </c>
      <c r="G3" s="5">
        <v>24</v>
      </c>
      <c r="H3" s="7" t="s">
        <v>16</v>
      </c>
      <c r="I3" s="17">
        <v>43862</v>
      </c>
      <c r="J3" s="17">
        <v>44409</v>
      </c>
      <c r="K3" s="14"/>
    </row>
    <row r="4" ht="51" customHeight="1" spans="1:11">
      <c r="A4" s="4">
        <v>2</v>
      </c>
      <c r="B4" s="6" t="s">
        <v>17</v>
      </c>
      <c r="C4" s="6" t="s">
        <v>18</v>
      </c>
      <c r="D4" s="5" t="s">
        <v>19</v>
      </c>
      <c r="E4" s="5" t="s">
        <v>20</v>
      </c>
      <c r="F4" s="5">
        <v>1.11</v>
      </c>
      <c r="G4" s="5">
        <v>150</v>
      </c>
      <c r="H4" s="7" t="s">
        <v>21</v>
      </c>
      <c r="I4" s="17">
        <v>43891</v>
      </c>
      <c r="J4" s="17">
        <v>45261</v>
      </c>
      <c r="K4" s="14"/>
    </row>
    <row r="5" ht="51" customHeight="1" spans="1:11">
      <c r="A5" s="4">
        <v>3</v>
      </c>
      <c r="B5" s="6" t="s">
        <v>22</v>
      </c>
      <c r="C5" s="6" t="s">
        <v>18</v>
      </c>
      <c r="D5" s="5" t="s">
        <v>23</v>
      </c>
      <c r="E5" s="5" t="s">
        <v>24</v>
      </c>
      <c r="F5" s="5">
        <v>1.12</v>
      </c>
      <c r="G5" s="5">
        <v>142</v>
      </c>
      <c r="H5" s="7" t="s">
        <v>21</v>
      </c>
      <c r="I5" s="17">
        <v>43923</v>
      </c>
      <c r="J5" s="17">
        <v>44896</v>
      </c>
      <c r="K5" s="14"/>
    </row>
    <row r="6" ht="51" customHeight="1" spans="1:11">
      <c r="A6" s="4">
        <v>4</v>
      </c>
      <c r="B6" s="6" t="s">
        <v>25</v>
      </c>
      <c r="C6" s="6" t="s">
        <v>13</v>
      </c>
      <c r="D6" s="5" t="s">
        <v>14</v>
      </c>
      <c r="E6" s="6" t="s">
        <v>26</v>
      </c>
      <c r="F6" s="8">
        <v>0.46</v>
      </c>
      <c r="G6" s="5">
        <v>96</v>
      </c>
      <c r="H6" s="5" t="s">
        <v>16</v>
      </c>
      <c r="I6" s="17">
        <v>43983</v>
      </c>
      <c r="J6" s="18">
        <v>44409</v>
      </c>
      <c r="K6" s="14"/>
    </row>
    <row r="7" ht="51" customHeight="1" spans="1:11">
      <c r="A7" s="4">
        <v>5</v>
      </c>
      <c r="B7" s="6" t="s">
        <v>27</v>
      </c>
      <c r="C7" s="6" t="s">
        <v>13</v>
      </c>
      <c r="D7" s="5" t="s">
        <v>28</v>
      </c>
      <c r="E7" s="5" t="s">
        <v>29</v>
      </c>
      <c r="F7" s="8">
        <v>1.17</v>
      </c>
      <c r="G7" s="5">
        <v>140</v>
      </c>
      <c r="H7" s="9" t="s">
        <v>30</v>
      </c>
      <c r="I7" s="17">
        <v>44166</v>
      </c>
      <c r="J7" s="17" t="s">
        <v>31</v>
      </c>
      <c r="K7" s="19"/>
    </row>
    <row r="8" ht="51" customHeight="1" spans="1:11">
      <c r="A8" s="4">
        <v>6</v>
      </c>
      <c r="B8" s="5" t="s">
        <v>32</v>
      </c>
      <c r="C8" s="6" t="s">
        <v>33</v>
      </c>
      <c r="D8" s="5" t="s">
        <v>18</v>
      </c>
      <c r="E8" s="5" t="s">
        <v>34</v>
      </c>
      <c r="F8" s="8">
        <v>8.55</v>
      </c>
      <c r="G8" s="5">
        <v>860</v>
      </c>
      <c r="H8" s="9" t="s">
        <v>21</v>
      </c>
      <c r="I8" s="17">
        <v>44166</v>
      </c>
      <c r="J8" s="17" t="s">
        <v>31</v>
      </c>
      <c r="K8" s="20"/>
    </row>
    <row r="9" ht="51" customHeight="1" spans="1:11">
      <c r="A9" s="4">
        <v>7</v>
      </c>
      <c r="B9" s="5" t="s">
        <v>35</v>
      </c>
      <c r="C9" s="6" t="s">
        <v>18</v>
      </c>
      <c r="D9" s="5" t="s">
        <v>18</v>
      </c>
      <c r="E9" s="5" t="s">
        <v>36</v>
      </c>
      <c r="F9" s="8">
        <v>22.14</v>
      </c>
      <c r="G9" s="5">
        <v>2700</v>
      </c>
      <c r="H9" s="9" t="s">
        <v>37</v>
      </c>
      <c r="I9" s="17">
        <v>44166</v>
      </c>
      <c r="J9" s="17" t="s">
        <v>31</v>
      </c>
      <c r="K9" s="20"/>
    </row>
    <row r="10" ht="51" customHeight="1" spans="1:11">
      <c r="A10" s="4">
        <v>8</v>
      </c>
      <c r="B10" s="6" t="s">
        <v>38</v>
      </c>
      <c r="C10" s="6" t="s">
        <v>39</v>
      </c>
      <c r="D10" s="5" t="s">
        <v>40</v>
      </c>
      <c r="E10" s="8" t="s">
        <v>41</v>
      </c>
      <c r="F10" s="8"/>
      <c r="G10" s="5">
        <v>50</v>
      </c>
      <c r="H10" s="9" t="s">
        <v>21</v>
      </c>
      <c r="I10" s="7"/>
      <c r="J10" s="7"/>
      <c r="K10" s="15"/>
    </row>
    <row r="11" ht="39" customHeight="1" spans="1:11">
      <c r="A11" s="10" t="s">
        <v>42</v>
      </c>
      <c r="B11" s="11"/>
      <c r="C11" s="10"/>
      <c r="D11" s="10"/>
      <c r="E11" s="10"/>
      <c r="F11" s="10"/>
      <c r="G11" s="12">
        <f>SUM(G3:G10)</f>
        <v>4162</v>
      </c>
      <c r="H11" s="10"/>
      <c r="I11" s="10"/>
      <c r="J11" s="10"/>
      <c r="K11" s="10"/>
    </row>
  </sheetData>
  <mergeCells count="3">
    <mergeCell ref="A1:K1"/>
    <mergeCell ref="A11:F11"/>
    <mergeCell ref="H11:K11"/>
  </mergeCells>
  <pageMargins left="0.699305555555556" right="0.699305555555556" top="0.708333333333333" bottom="0.75" header="0.3" footer="0.3"/>
  <pageSetup paperSize="9" scale="6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workbookViewId="0">
      <selection activeCell="H6" sqref="A1:J6"/>
    </sheetView>
  </sheetViews>
  <sheetFormatPr defaultColWidth="9" defaultRowHeight="14" outlineLevelRow="6"/>
  <cols>
    <col min="2" max="2" width="14.0909090909091" customWidth="1"/>
    <col min="3" max="3" width="17.4545454545455" customWidth="1"/>
    <col min="4" max="4" width="23.2727272727273" customWidth="1"/>
    <col min="5" max="5" width="33.3636363636364" customWidth="1"/>
    <col min="6" max="6" width="17" customWidth="1"/>
    <col min="7" max="7" width="14.9090909090909" customWidth="1"/>
    <col min="8" max="8" width="11.2727272727273" customWidth="1"/>
    <col min="9" max="9" width="20.6363636363636" customWidth="1"/>
  </cols>
  <sheetData>
    <row r="1" ht="33" customHeight="1" spans="1:10">
      <c r="A1" s="1" t="s">
        <v>43</v>
      </c>
      <c r="B1" s="1"/>
      <c r="C1" s="1"/>
      <c r="D1" s="1"/>
      <c r="E1" s="1"/>
      <c r="F1" s="1"/>
      <c r="G1" s="1"/>
      <c r="H1" s="1"/>
      <c r="I1" s="1"/>
      <c r="J1" s="1"/>
    </row>
    <row r="2" ht="48" customHeight="1" spans="1:10">
      <c r="A2" s="2" t="s">
        <v>1</v>
      </c>
      <c r="B2" s="3" t="s">
        <v>2</v>
      </c>
      <c r="C2" s="3" t="s">
        <v>44</v>
      </c>
      <c r="D2" s="3" t="s">
        <v>4</v>
      </c>
      <c r="E2" s="3" t="s">
        <v>5</v>
      </c>
      <c r="F2" s="3" t="s">
        <v>6</v>
      </c>
      <c r="G2" s="3" t="s">
        <v>7</v>
      </c>
      <c r="H2" s="3" t="s">
        <v>8</v>
      </c>
      <c r="I2" s="2" t="s">
        <v>45</v>
      </c>
      <c r="J2" s="2" t="s">
        <v>11</v>
      </c>
    </row>
    <row r="3" ht="52" customHeight="1" spans="1:10">
      <c r="A3" s="4">
        <v>1</v>
      </c>
      <c r="B3" s="5" t="s">
        <v>46</v>
      </c>
      <c r="C3" s="6" t="s">
        <v>47</v>
      </c>
      <c r="D3" s="5" t="s">
        <v>48</v>
      </c>
      <c r="E3" s="5" t="s">
        <v>49</v>
      </c>
      <c r="F3" s="5">
        <v>5.74</v>
      </c>
      <c r="G3" s="5">
        <v>714</v>
      </c>
      <c r="H3" s="7" t="s">
        <v>21</v>
      </c>
      <c r="I3" s="7">
        <v>44166</v>
      </c>
      <c r="J3" s="14"/>
    </row>
    <row r="4" ht="51" customHeight="1" spans="1:10">
      <c r="A4" s="4">
        <v>2</v>
      </c>
      <c r="B4" s="6" t="s">
        <v>50</v>
      </c>
      <c r="C4" s="6" t="s">
        <v>13</v>
      </c>
      <c r="D4" s="5" t="s">
        <v>51</v>
      </c>
      <c r="E4" s="5" t="s">
        <v>52</v>
      </c>
      <c r="F4" s="5">
        <v>4.5</v>
      </c>
      <c r="G4" s="5">
        <v>576</v>
      </c>
      <c r="H4" s="7" t="s">
        <v>30</v>
      </c>
      <c r="I4" s="7">
        <v>44167</v>
      </c>
      <c r="J4" s="14"/>
    </row>
    <row r="5" ht="55" customHeight="1" spans="1:10">
      <c r="A5" s="4">
        <v>3</v>
      </c>
      <c r="B5" s="6" t="s">
        <v>38</v>
      </c>
      <c r="C5" s="6" t="s">
        <v>39</v>
      </c>
      <c r="D5" s="5" t="s">
        <v>40</v>
      </c>
      <c r="E5" s="8"/>
      <c r="F5" s="8"/>
      <c r="G5" s="5">
        <v>1000</v>
      </c>
      <c r="H5" s="9" t="s">
        <v>53</v>
      </c>
      <c r="I5" s="7" t="s">
        <v>54</v>
      </c>
      <c r="J5" s="15" t="s">
        <v>55</v>
      </c>
    </row>
    <row r="6" ht="57" customHeight="1" spans="1:10">
      <c r="A6" s="10" t="s">
        <v>42</v>
      </c>
      <c r="B6" s="11"/>
      <c r="C6" s="10"/>
      <c r="D6" s="10"/>
      <c r="E6" s="10"/>
      <c r="F6" s="10"/>
      <c r="G6" s="12">
        <f>SUM(G3:G5)</f>
        <v>2290</v>
      </c>
      <c r="H6" s="13" t="s">
        <v>56</v>
      </c>
      <c r="I6" s="13"/>
      <c r="J6" s="13"/>
    </row>
    <row r="7" ht="35" customHeight="1"/>
  </sheetData>
  <mergeCells count="3">
    <mergeCell ref="A1:J1"/>
    <mergeCell ref="A6:F6"/>
    <mergeCell ref="H6:J6"/>
  </mergeCells>
  <pageMargins left="0.432638888888889" right="0.275" top="0.75" bottom="0.75" header="0.3" footer="0.3"/>
  <pageSetup paperSize="9" scale="79"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洛洛</cp:lastModifiedBy>
  <dcterms:created xsi:type="dcterms:W3CDTF">2018-11-13T07:22:00Z</dcterms:created>
  <dcterms:modified xsi:type="dcterms:W3CDTF">2020-06-26T06:26:16Z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2052-11.3.0.8775</vt:lpwstr>
  </property>
</Properties>
</file>