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H4"/>
  <c r="F4"/>
</calcChain>
</file>

<file path=xl/sharedStrings.xml><?xml version="1.0" encoding="utf-8"?>
<sst xmlns="http://schemas.openxmlformats.org/spreadsheetml/2006/main" count="58" uniqueCount="39">
  <si>
    <t>序号</t>
  </si>
  <si>
    <t>责任单位</t>
  </si>
  <si>
    <t>项目名称</t>
  </si>
  <si>
    <t>组织建设单位</t>
  </si>
  <si>
    <t>项目具体位置</t>
  </si>
  <si>
    <t>用地面积（万平方米）</t>
  </si>
  <si>
    <t>建筑面积（万平方米）</t>
  </si>
  <si>
    <t>套数（套）</t>
  </si>
  <si>
    <t>住房类型</t>
  </si>
  <si>
    <t>坪山区第三季度安居工程开工、筹集项目表</t>
    <phoneticPr fontId="1" type="noConversion"/>
  </si>
  <si>
    <t>编制单位：坪山区住房和建设局</t>
    <phoneticPr fontId="1" type="noConversion"/>
  </si>
  <si>
    <t>编制时间：2017年11月9日</t>
    <phoneticPr fontId="1" type="noConversion"/>
  </si>
  <si>
    <t>坪山区政府</t>
    <phoneticPr fontId="1" type="noConversion"/>
  </si>
  <si>
    <t>正山甲一期城市更新旧改</t>
    <phoneticPr fontId="1" type="noConversion"/>
  </si>
  <si>
    <t>正山甲二期城市更新旧改</t>
    <phoneticPr fontId="1" type="noConversion"/>
  </si>
  <si>
    <t>深圳市宜泰置业发展有限公司</t>
    <phoneticPr fontId="1" type="noConversion"/>
  </si>
  <si>
    <t>深圳市财富城投资有限公司</t>
    <phoneticPr fontId="1" type="noConversion"/>
  </si>
  <si>
    <t>莹展电子科技（深圳）有限公司项目</t>
  </si>
  <si>
    <t>莹展电子科技（深圳）有限公司</t>
  </si>
  <si>
    <t>深圳国人通信有限公司项目</t>
  </si>
  <si>
    <t>深圳国人通信有限公司</t>
  </si>
  <si>
    <t>昂纳信息技术（深圳）有限公司项目</t>
  </si>
  <si>
    <t>昂纳信息技术（深圳）有限公司</t>
  </si>
  <si>
    <t>深圳市凯中精密技术股份有限公司项目</t>
  </si>
  <si>
    <t>深圳市凯中精密技术股份有限公司</t>
  </si>
  <si>
    <t>深圳市海普瑞药业股份有限公司项目</t>
  </si>
  <si>
    <t>深圳市海普瑞药业股份有限公司</t>
  </si>
  <si>
    <t>深圳市永恒乐彩科技开发有限公司项目</t>
  </si>
  <si>
    <t>深圳市永恒乐彩科技开发有限公司</t>
  </si>
  <si>
    <t>行政二路于长安一街交汇处</t>
    <phoneticPr fontId="1" type="noConversion"/>
  </si>
  <si>
    <t>六合社区深汕公路与龙坪路交汇处东北侧</t>
    <phoneticPr fontId="1" type="noConversion"/>
  </si>
  <si>
    <t>坪山区坑梓街道聚龙山工业区</t>
  </si>
  <si>
    <t>坪山区坑梓街道国家生物医药基地</t>
  </si>
  <si>
    <t>深圳市比亚迪汽车有限公司宿舍二</t>
    <phoneticPr fontId="1" type="noConversion"/>
  </si>
  <si>
    <t>回迁房</t>
    <phoneticPr fontId="1" type="noConversion"/>
  </si>
  <si>
    <t>企业配套宿舍</t>
    <phoneticPr fontId="1" type="noConversion"/>
  </si>
  <si>
    <t>深圳市比亚迪汽车有限公司</t>
  </si>
  <si>
    <t>坪山区比亚迪路南侧</t>
  </si>
  <si>
    <t>合计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</si>
</sst>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E9" sqref="E9"/>
    </sheetView>
  </sheetViews>
  <sheetFormatPr defaultRowHeight="13.5"/>
  <cols>
    <col min="1" max="1" width="6" customWidth="1"/>
    <col min="2" max="2" width="14.5" customWidth="1"/>
    <col min="3" max="3" width="19.625" style="4" customWidth="1"/>
    <col min="4" max="4" width="25.5" bestFit="1" customWidth="1"/>
    <col min="5" max="5" width="20.875" customWidth="1"/>
    <col min="6" max="9" width="14.5" customWidth="1"/>
  </cols>
  <sheetData>
    <row r="1" spans="1:9" ht="25.5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9" s="1" customFormat="1" ht="25.5">
      <c r="A2" s="7" t="s">
        <v>10</v>
      </c>
      <c r="B2" s="7"/>
      <c r="C2" s="7"/>
      <c r="D2" s="8"/>
      <c r="E2" s="8"/>
      <c r="F2" s="8"/>
      <c r="G2" s="9"/>
      <c r="H2" s="10" t="s">
        <v>11</v>
      </c>
      <c r="I2" s="8"/>
    </row>
    <row r="3" spans="1:9" ht="35.2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s="3" customFormat="1" ht="36" customHeight="1">
      <c r="A4" s="11" t="s">
        <v>38</v>
      </c>
      <c r="B4" s="11"/>
      <c r="C4" s="11"/>
      <c r="D4" s="11"/>
      <c r="E4" s="11"/>
      <c r="F4" s="11">
        <f>SUM(F5:F13)</f>
        <v>73.87</v>
      </c>
      <c r="G4" s="11">
        <f t="shared" ref="G4:H4" si="0">SUM(G5:G13)</f>
        <v>42.93</v>
      </c>
      <c r="H4" s="11">
        <f t="shared" si="0"/>
        <v>7094</v>
      </c>
      <c r="I4" s="11"/>
    </row>
    <row r="5" spans="1:9" ht="36" customHeight="1">
      <c r="A5" s="2">
        <v>1</v>
      </c>
      <c r="B5" s="2" t="s">
        <v>12</v>
      </c>
      <c r="C5" s="5" t="s">
        <v>13</v>
      </c>
      <c r="D5" s="5" t="s">
        <v>15</v>
      </c>
      <c r="E5" s="5" t="s">
        <v>29</v>
      </c>
      <c r="F5" s="2"/>
      <c r="G5" s="2">
        <v>0.42</v>
      </c>
      <c r="H5" s="2">
        <v>41</v>
      </c>
      <c r="I5" s="2" t="s">
        <v>34</v>
      </c>
    </row>
    <row r="6" spans="1:9" ht="36" customHeight="1">
      <c r="A6" s="2">
        <v>2</v>
      </c>
      <c r="B6" s="2" t="s">
        <v>12</v>
      </c>
      <c r="C6" s="5" t="s">
        <v>14</v>
      </c>
      <c r="D6" s="2" t="s">
        <v>16</v>
      </c>
      <c r="E6" s="5" t="s">
        <v>30</v>
      </c>
      <c r="F6" s="2"/>
      <c r="G6" s="2">
        <v>1.6</v>
      </c>
      <c r="H6" s="2">
        <v>165</v>
      </c>
      <c r="I6" s="2" t="s">
        <v>34</v>
      </c>
    </row>
    <row r="7" spans="1:9" ht="36" customHeight="1">
      <c r="A7" s="2">
        <v>3</v>
      </c>
      <c r="B7" s="2" t="s">
        <v>12</v>
      </c>
      <c r="C7" s="5" t="s">
        <v>17</v>
      </c>
      <c r="D7" s="5" t="s">
        <v>18</v>
      </c>
      <c r="E7" s="5" t="s">
        <v>31</v>
      </c>
      <c r="F7" s="5">
        <v>0.53</v>
      </c>
      <c r="G7" s="5">
        <v>2.4</v>
      </c>
      <c r="H7" s="5">
        <v>482</v>
      </c>
      <c r="I7" s="2" t="s">
        <v>35</v>
      </c>
    </row>
    <row r="8" spans="1:9" ht="36" customHeight="1">
      <c r="A8" s="2">
        <v>4</v>
      </c>
      <c r="B8" s="2" t="s">
        <v>12</v>
      </c>
      <c r="C8" s="5" t="s">
        <v>19</v>
      </c>
      <c r="D8" s="5" t="s">
        <v>20</v>
      </c>
      <c r="E8" s="5" t="s">
        <v>31</v>
      </c>
      <c r="F8" s="5">
        <v>0.87</v>
      </c>
      <c r="G8" s="5">
        <v>3.9</v>
      </c>
      <c r="H8" s="5">
        <v>780</v>
      </c>
      <c r="I8" s="2" t="s">
        <v>35</v>
      </c>
    </row>
    <row r="9" spans="1:9" ht="36" customHeight="1">
      <c r="A9" s="2">
        <v>5</v>
      </c>
      <c r="B9" s="2" t="s">
        <v>12</v>
      </c>
      <c r="C9" s="5" t="s">
        <v>21</v>
      </c>
      <c r="D9" s="5" t="s">
        <v>22</v>
      </c>
      <c r="E9" s="5" t="s">
        <v>31</v>
      </c>
      <c r="F9" s="5">
        <v>0.4</v>
      </c>
      <c r="G9" s="5">
        <v>1.8</v>
      </c>
      <c r="H9" s="5">
        <v>359</v>
      </c>
      <c r="I9" s="2" t="s">
        <v>35</v>
      </c>
    </row>
    <row r="10" spans="1:9" ht="36" customHeight="1">
      <c r="A10" s="2">
        <v>6</v>
      </c>
      <c r="B10" s="2" t="s">
        <v>12</v>
      </c>
      <c r="C10" s="5" t="s">
        <v>23</v>
      </c>
      <c r="D10" s="5" t="s">
        <v>24</v>
      </c>
      <c r="E10" s="5" t="s">
        <v>31</v>
      </c>
      <c r="F10" s="5">
        <v>0.09</v>
      </c>
      <c r="G10" s="5">
        <v>0.73</v>
      </c>
      <c r="H10" s="5">
        <v>126</v>
      </c>
      <c r="I10" s="2" t="s">
        <v>35</v>
      </c>
    </row>
    <row r="11" spans="1:9" ht="36" customHeight="1">
      <c r="A11" s="2">
        <v>7</v>
      </c>
      <c r="B11" s="2" t="s">
        <v>12</v>
      </c>
      <c r="C11" s="5" t="s">
        <v>25</v>
      </c>
      <c r="D11" s="5" t="s">
        <v>26</v>
      </c>
      <c r="E11" s="5" t="s">
        <v>32</v>
      </c>
      <c r="F11" s="5">
        <v>1.47</v>
      </c>
      <c r="G11" s="5">
        <v>7.26</v>
      </c>
      <c r="H11" s="5">
        <v>995</v>
      </c>
      <c r="I11" s="2" t="s">
        <v>35</v>
      </c>
    </row>
    <row r="12" spans="1:9" ht="36" customHeight="1">
      <c r="A12" s="2">
        <v>8</v>
      </c>
      <c r="B12" s="2" t="s">
        <v>12</v>
      </c>
      <c r="C12" s="5" t="s">
        <v>27</v>
      </c>
      <c r="D12" s="5" t="s">
        <v>28</v>
      </c>
      <c r="E12" s="5" t="s">
        <v>31</v>
      </c>
      <c r="F12" s="5">
        <v>0.06</v>
      </c>
      <c r="G12" s="5">
        <v>0.28000000000000003</v>
      </c>
      <c r="H12" s="5">
        <v>56</v>
      </c>
      <c r="I12" s="2" t="s">
        <v>35</v>
      </c>
    </row>
    <row r="13" spans="1:9" ht="36" customHeight="1">
      <c r="A13" s="2">
        <v>9</v>
      </c>
      <c r="B13" s="2" t="s">
        <v>12</v>
      </c>
      <c r="C13" s="5" t="s">
        <v>33</v>
      </c>
      <c r="D13" s="5" t="s">
        <v>36</v>
      </c>
      <c r="E13" s="5" t="s">
        <v>37</v>
      </c>
      <c r="F13" s="2">
        <v>70.45</v>
      </c>
      <c r="G13" s="2">
        <v>24.54</v>
      </c>
      <c r="H13" s="2">
        <v>4090</v>
      </c>
      <c r="I13" s="2" t="s">
        <v>35</v>
      </c>
    </row>
  </sheetData>
  <mergeCells count="2">
    <mergeCell ref="A1:I1"/>
    <mergeCell ref="A2:C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zjj</dc:creator>
  <cp:lastModifiedBy>吴佳霖</cp:lastModifiedBy>
  <dcterms:created xsi:type="dcterms:W3CDTF">2006-09-13T11:21:51Z</dcterms:created>
  <dcterms:modified xsi:type="dcterms:W3CDTF">2017-12-22T12:05:21Z</dcterms:modified>
</cp:coreProperties>
</file>