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Sheet1!$A$3:$H$229</definedName>
  </definedNames>
  <calcPr calcId="144525"/>
</workbook>
</file>

<file path=xl/sharedStrings.xml><?xml version="1.0" encoding="utf-8"?>
<sst xmlns="http://schemas.openxmlformats.org/spreadsheetml/2006/main" count="859" uniqueCount="228">
  <si>
    <t>2022年度坪山区经济发展专项资金拟资助计划表（第三批)</t>
  </si>
  <si>
    <t>单位：（万元）</t>
  </si>
  <si>
    <t>序号</t>
  </si>
  <si>
    <t>企业名称</t>
  </si>
  <si>
    <t>资助项目类别
项目名称</t>
  </si>
  <si>
    <t>拟拨付金额</t>
  </si>
  <si>
    <t>拟拨付金额合计</t>
  </si>
  <si>
    <t>一级</t>
  </si>
  <si>
    <t>二级</t>
  </si>
  <si>
    <t>项目名称</t>
  </si>
  <si>
    <t>深圳村田科技有限公司</t>
  </si>
  <si>
    <t>支持制造业创新发展类-鼓励实施技术改造</t>
  </si>
  <si>
    <t>第（一）款</t>
  </si>
  <si>
    <t>技术改造项目固定资产实际投资额资助</t>
  </si>
  <si>
    <t>循环经济与节能减排资助类</t>
  </si>
  <si>
    <t>节能技改项目资助</t>
  </si>
  <si>
    <t>昂纳信息技术（深圳）有限公司</t>
  </si>
  <si>
    <t>深圳市凯中精密技术股份有限公司</t>
  </si>
  <si>
    <t>比亚迪汽车工业有限公司</t>
  </si>
  <si>
    <t>优化产业配套环境-降低企业用电成本</t>
  </si>
  <si>
    <t>集成电路生产企业用电成本资助</t>
  </si>
  <si>
    <t>第（五）款</t>
  </si>
  <si>
    <t>能源审计项目资助</t>
  </si>
  <si>
    <t>中芯国际集成电路制造（深圳）有限公司</t>
  </si>
  <si>
    <t>优化产业配套环境-降低企业环保成本</t>
  </si>
  <si>
    <t>集成电路企业环境保护处理设施/工程费用资助</t>
  </si>
  <si>
    <t>第（二）款</t>
  </si>
  <si>
    <t>集成电路企业日常环保处理费用资助</t>
  </si>
  <si>
    <t>深圳市共进电子股份有限公司</t>
  </si>
  <si>
    <t>循环经济与节能减排奖励类</t>
  </si>
  <si>
    <t>第（三）款4</t>
  </si>
  <si>
    <t>市级自愿性清洁生产奖励</t>
  </si>
  <si>
    <t>深圳市鸿合创新信息技术有限责任公司</t>
  </si>
  <si>
    <t>创新型产业用房管理-制造业企业</t>
  </si>
  <si>
    <t>/</t>
  </si>
  <si>
    <t>社会类创新型产业用房租金资助</t>
  </si>
  <si>
    <t>深圳新宙邦科技股份有限公司</t>
  </si>
  <si>
    <t>第（四）款</t>
  </si>
  <si>
    <t>市级企业技术中心称号市级配套资助</t>
  </si>
  <si>
    <t>重点产业振兴和技术改造项目配套资助</t>
  </si>
  <si>
    <t>欧姆龙电子部件（深圳）有限公司</t>
  </si>
  <si>
    <t>深圳市柏明胜医疗器械有限公司</t>
  </si>
  <si>
    <t>深圳市盛波光电科技有限公司</t>
  </si>
  <si>
    <t>优化制造业发展环境-降低企业融资成本</t>
  </si>
  <si>
    <t>融资贷款贴息资助</t>
  </si>
  <si>
    <t>华宇华源电子科技（深圳）有限公司</t>
  </si>
  <si>
    <t>震雄机械（深圳）有限公司</t>
  </si>
  <si>
    <t>污染防治项目资助</t>
  </si>
  <si>
    <t>深圳市明之盛科技有限公司</t>
  </si>
  <si>
    <t>深圳市天麟精密模具有限公司</t>
  </si>
  <si>
    <t>连展科技（深圳）有限公司</t>
  </si>
  <si>
    <t>深圳市宏钢机械设备有限公司</t>
  </si>
  <si>
    <t>深圳市曼恩斯特科技股份有限公司</t>
  </si>
  <si>
    <t>华智机器股份公司</t>
  </si>
  <si>
    <t>深圳远超智慧生活股份有限公司</t>
  </si>
  <si>
    <t>深圳国人科技股份有限公司</t>
  </si>
  <si>
    <t>深圳市豪恩声学股份有限公司</t>
  </si>
  <si>
    <t>深圳巴斯巴科技发展有限公司</t>
  </si>
  <si>
    <t>深圳光达顺科技有限公司</t>
  </si>
  <si>
    <t>远特信电子（深圳）有限公司</t>
  </si>
  <si>
    <t>深圳爱仕特科技有限公司</t>
  </si>
  <si>
    <t>促进产业持续创新-支持设计企业流片</t>
  </si>
  <si>
    <t>MPW项目资助</t>
  </si>
  <si>
    <t>万晖五金（深圳）有限公司</t>
  </si>
  <si>
    <t>深圳超能电路板有限公司</t>
  </si>
  <si>
    <t>深圳市龙晶微电子有限公司</t>
  </si>
  <si>
    <t>深圳市京田精密科技有限公司</t>
  </si>
  <si>
    <t>深圳市美廷理创家居有限公司</t>
  </si>
  <si>
    <t>深圳市昌红科技股份有限公司</t>
  </si>
  <si>
    <t>深圳市龙岗大工业区混凝土有限公司</t>
  </si>
  <si>
    <t>深圳市新产业生物医学工程股份有限公司</t>
  </si>
  <si>
    <t>现代精密塑胶模具（深圳）有限公司</t>
  </si>
  <si>
    <t>深圳华美和控制系统有限公司</t>
  </si>
  <si>
    <t>深圳市金源康实业有限公司</t>
  </si>
  <si>
    <t>深圳市华加日西林实业有限公司</t>
  </si>
  <si>
    <t>能源审计、能效对标及水平衡项目资助</t>
  </si>
  <si>
    <t>顺良发工业（深圳）有限公司</t>
  </si>
  <si>
    <t>深圳市京鼎工业技术股份有限公司</t>
  </si>
  <si>
    <t>斯比泰科技（深圳）有限公司</t>
  </si>
  <si>
    <t>深圳市永迦电子科技有限公司</t>
  </si>
  <si>
    <t>深圳市创马优精密电子有限公司</t>
  </si>
  <si>
    <t>第（三）款</t>
  </si>
  <si>
    <t>技术装备及管理智能化提升项目市级配套资助</t>
  </si>
  <si>
    <t>海格德生物科技（深圳）有限公司</t>
  </si>
  <si>
    <t>融资担保费用资助</t>
  </si>
  <si>
    <t>深圳市飞托克实业有限公司</t>
  </si>
  <si>
    <t>深圳市佳士科技股份有限公司</t>
  </si>
  <si>
    <t>深圳市豪迈实业发展有限公司</t>
  </si>
  <si>
    <t>深圳市皇家音响制造有限公司</t>
  </si>
  <si>
    <t>深圳尚蓝柏科技有限公司</t>
  </si>
  <si>
    <t>深圳市海雷新能源有限公司</t>
  </si>
  <si>
    <t>深圳市福瑞达科技有限公司</t>
  </si>
  <si>
    <t>深圳市山木新能源科技股份有限公司</t>
  </si>
  <si>
    <t>恩达电路（深圳）有限公司</t>
  </si>
  <si>
    <t>深圳中集专用车有限公司</t>
  </si>
  <si>
    <t>深圳市华美兴泰科技股份有限公司</t>
  </si>
  <si>
    <t>深圳佛吉亚汽车部件有限公司</t>
  </si>
  <si>
    <t>深圳市晶泓科技有限公司</t>
  </si>
  <si>
    <t>深圳市深图医学影像设备有限公司</t>
  </si>
  <si>
    <t>深圳市爱康生物科技股份有限公司</t>
  </si>
  <si>
    <t>深圳大佛药业股份有限公司</t>
  </si>
  <si>
    <t>深圳市诺然美泰科技股份有限公司</t>
  </si>
  <si>
    <t>深圳市泛海统联智能制造有限公司</t>
  </si>
  <si>
    <t>深圳大昌行坪珑雷克萨斯汽车销售服务有限公司</t>
  </si>
  <si>
    <t>创新型产业用房管理-服务业企业</t>
  </si>
  <si>
    <t>深圳市立能威微电子有限公司</t>
  </si>
  <si>
    <t>深圳市云镜照明科技有限公司</t>
  </si>
  <si>
    <t>深圳市福智创联科技有限公司</t>
  </si>
  <si>
    <t>深圳市力银电子有限公司</t>
  </si>
  <si>
    <t>深圳市深龙达电器有限公司</t>
  </si>
  <si>
    <t>为泰医疗器械（深圳）有限公司</t>
  </si>
  <si>
    <t>深圳市本特利科技有限公司</t>
  </si>
  <si>
    <t>广东标顶电子有限公司</t>
  </si>
  <si>
    <t>旭鸿精密（深圳）有限公司</t>
  </si>
  <si>
    <t>深圳市新宁现代物流有限公司</t>
  </si>
  <si>
    <t>支持服务贸易发展-支持服务贸易发展</t>
  </si>
  <si>
    <t>服务贸易进出口交易资助</t>
  </si>
  <si>
    <t>昭工表面制品（深圳）有限公司</t>
  </si>
  <si>
    <t>深圳市新嘉拓自动化技术有限公司</t>
  </si>
  <si>
    <t>深圳基本半导体有限公司</t>
  </si>
  <si>
    <t>集成电路设计企业首次工程流片资助</t>
  </si>
  <si>
    <t>优化产业配套环境—降低企业融资成本</t>
  </si>
  <si>
    <t>集成电路企业融资贷款贴息资助</t>
  </si>
  <si>
    <t>深圳福凯半导体技术股份有限公司</t>
  </si>
  <si>
    <t>深圳市业聚实业有限公司</t>
  </si>
  <si>
    <t>深圳市威捷机电股份公司</t>
  </si>
  <si>
    <t>深圳市三和朝阳科技股份有限公司</t>
  </si>
  <si>
    <t>深圳市信立泰生物医疗工程有限公司</t>
  </si>
  <si>
    <t>深圳市八百通时代科技有限公司</t>
  </si>
  <si>
    <t>深圳市捷佳伟创新能源装备股份有限公司</t>
  </si>
  <si>
    <t>深圳市达科为生物工程有限公司</t>
  </si>
  <si>
    <t>深圳市银凯动力科技有限公司</t>
  </si>
  <si>
    <t>国药集团致君（深圳）坪山制药有限公司</t>
  </si>
  <si>
    <t>行云新能科技（深圳）有限公司</t>
  </si>
  <si>
    <t>深圳泰思特半导体有限公司</t>
  </si>
  <si>
    <t>乐得利钟表（深圳）有限公司</t>
  </si>
  <si>
    <t>深圳协同创新高科技发展有限公司</t>
  </si>
  <si>
    <t>深圳市阿尔法特网络环境有限公司</t>
  </si>
  <si>
    <t>深圳金诚卫浴有限公司</t>
  </si>
  <si>
    <t>深圳万乐药业有限公司</t>
  </si>
  <si>
    <t>深圳市新群力机械有限公司</t>
  </si>
  <si>
    <t>深圳市恒大伟业塑胶有限公司</t>
  </si>
  <si>
    <t>达科为（深圳）医疗设备有限公司</t>
  </si>
  <si>
    <t>深圳市泰科动力系统有限公司</t>
  </si>
  <si>
    <t>深圳市鹏之艺建筑设计有限公司</t>
  </si>
  <si>
    <t>深圳市中奇创享照明科技有限公司</t>
  </si>
  <si>
    <t>深圳市康泰健牙科器材有限公司</t>
  </si>
  <si>
    <t>深圳市高昱电子科技有限公司</t>
  </si>
  <si>
    <t>深圳市钻通工程机械股份有限公司</t>
  </si>
  <si>
    <t>深圳市图微安创科技开发有限公司</t>
  </si>
  <si>
    <t>深圳讯丰通医疗股份有限公司</t>
  </si>
  <si>
    <t>深圳开沃汽车有限公司</t>
  </si>
  <si>
    <t>第（七）款</t>
  </si>
  <si>
    <t>市级绿色低碳扶持项目配套资助</t>
  </si>
  <si>
    <t>深圳市广安电力设备有限公司</t>
  </si>
  <si>
    <t>深圳市亿道数码技术有限公司</t>
  </si>
  <si>
    <t>深圳百乐宝生物农业科技有限公司</t>
  </si>
  <si>
    <t>深圳市中为通讯技术有限公司</t>
  </si>
  <si>
    <t>深圳市深思泰电子科技有限公司</t>
  </si>
  <si>
    <t>华清眼镜（深圳）有限公司</t>
  </si>
  <si>
    <t>雷文斯（深圳）科技有限公司</t>
  </si>
  <si>
    <t>深圳市安富诚科技有限公司</t>
  </si>
  <si>
    <t>深圳市海科盛科技有限公司</t>
  </si>
  <si>
    <t>深圳市鑫达辉软性电路科技有限公司</t>
  </si>
  <si>
    <t>深圳市鼎泰祥新能源科技有限公司</t>
  </si>
  <si>
    <t>芯朗半导体（深圳）有限公司</t>
  </si>
  <si>
    <t>深圳镭华科技有限公司</t>
  </si>
  <si>
    <t>深圳市康瑞通精密仪器有限公司</t>
  </si>
  <si>
    <t>深圳麦普奇医疗科技有限公司</t>
  </si>
  <si>
    <t>深圳市麦积电子科技有限公司</t>
  </si>
  <si>
    <t>深圳市君兰电子有限公司</t>
  </si>
  <si>
    <t>深圳市慧康医疗器械有限公司</t>
  </si>
  <si>
    <t>深圳市拉普拉斯能源技术有限公司</t>
  </si>
  <si>
    <t>深圳市亚加电机有限公司</t>
  </si>
  <si>
    <t>派克微电子（深圳）有限公司</t>
  </si>
  <si>
    <t>深圳市宏诺威电子有限公司</t>
  </si>
  <si>
    <t>深圳微芯药业有限责任公司</t>
  </si>
  <si>
    <t>深圳市龙辉三和安防科技有限公司</t>
  </si>
  <si>
    <t>深圳市华先医药科技有限公司</t>
  </si>
  <si>
    <t>深圳市金坤泰机械设备有限公司</t>
  </si>
  <si>
    <t>深圳市全药网药业有限公司</t>
  </si>
  <si>
    <t>深圳市亿立方生物技术有限公司</t>
  </si>
  <si>
    <t>深圳市崇宁实业有限公司</t>
  </si>
  <si>
    <t>深圳市新利城模具有限公司</t>
  </si>
  <si>
    <t>深圳格芯集成电路装备有限公司</t>
  </si>
  <si>
    <t>深圳市中络电子有限公司</t>
  </si>
  <si>
    <t>深圳市万微半导体有限公司</t>
  </si>
  <si>
    <t>深圳市瑞昇新能源科技有限公司</t>
  </si>
  <si>
    <t>深圳市金迈能科技有限公司</t>
  </si>
  <si>
    <t>深圳金皇尚热熔胶喷涂设备有限公司</t>
  </si>
  <si>
    <t>深中海医疗用品（深圳）有限公司</t>
  </si>
  <si>
    <t>深圳市铨天科技有限公司</t>
  </si>
  <si>
    <t>深圳朗医科技有限公司</t>
  </si>
  <si>
    <t>深圳市合芯谷微电子有限公司</t>
  </si>
  <si>
    <t>深圳逗点医疗科技有限公司</t>
  </si>
  <si>
    <t>深圳市飞速精密模具有限公司</t>
  </si>
  <si>
    <t>深圳富鼎智控有限公司</t>
  </si>
  <si>
    <t>深圳青铜剑技术有限公司</t>
  </si>
  <si>
    <t>深圳市富亚太科技有限公司</t>
  </si>
  <si>
    <t>深圳市国芯晟科技有限公司</t>
  </si>
  <si>
    <t>深圳中亚艺能文化传播有限公司</t>
  </si>
  <si>
    <t>深圳市科冠知识产权代理有限公司</t>
  </si>
  <si>
    <t>深圳市华信行物流有限公司</t>
  </si>
  <si>
    <t>支持服务贸易发展-支持保税服务发展</t>
  </si>
  <si>
    <t>通关查验支持</t>
  </si>
  <si>
    <t>深圳市品佳模塑科技有限公司</t>
  </si>
  <si>
    <t>深圳市乐升半导体有限公司</t>
  </si>
  <si>
    <t>深圳市鑫卡立方智能科技有限公司</t>
  </si>
  <si>
    <t>盈锋志诚嘉精密五金（深圳）有限公司</t>
  </si>
  <si>
    <t>深圳比亚迪电动汽车投资有限公司</t>
  </si>
  <si>
    <t>深圳市精森源科技有限公司</t>
  </si>
  <si>
    <t>深圳市高达供应链管理有限公司</t>
  </si>
  <si>
    <t>深圳市中金科五金制造有限公司</t>
  </si>
  <si>
    <t>深圳市瑞德医疗科技有限公司</t>
  </si>
  <si>
    <t>深圳市微视光电科技有限公司</t>
  </si>
  <si>
    <t>深圳市施博瑞科技实业有限公司</t>
  </si>
  <si>
    <t>深圳市奔达康电缆股份有限公司</t>
  </si>
  <si>
    <t>深圳市尚水智能设备有限公司</t>
  </si>
  <si>
    <t>祐富百胜宝电器（深圳）有限公司</t>
  </si>
  <si>
    <t>水平衡项目资助</t>
  </si>
  <si>
    <t>深圳市高之源科技有限公司</t>
  </si>
  <si>
    <t>深圳市建业混凝土股份有限公司</t>
  </si>
  <si>
    <t>深圳达为互联科技有限公司</t>
  </si>
  <si>
    <t>深圳富德为智能科技有限公司</t>
  </si>
  <si>
    <t>深圳市庄家万昌科技有限公司</t>
  </si>
  <si>
    <t>蚂蚁侠科技（深圳）有限公司</t>
  </si>
  <si>
    <t>深圳市聚和星环境有限公司</t>
  </si>
  <si>
    <t>合计</t>
  </si>
</sst>
</file>

<file path=xl/styles.xml><?xml version="1.0" encoding="utf-8"?>
<styleSheet xmlns="http://schemas.openxmlformats.org/spreadsheetml/2006/main">
  <numFmts count="7">
    <numFmt numFmtId="176" formatCode="#,##0.0000_ "/>
    <numFmt numFmtId="177" formatCode="[$-F800]dddd\,\ mmmm\ dd\,\ yyyy"/>
    <numFmt numFmtId="178" formatCode="0.00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1" fillId="27" borderId="11" applyNumberFormat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19" fillId="25" borderId="10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31" borderId="13" applyNumberForma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1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7" fillId="31" borderId="10" applyNumberForma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0" fillId="21" borderId="9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178" fontId="0" fillId="0" borderId="0" xfId="0" applyNumberFormat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right" vertical="center"/>
    </xf>
    <xf numFmtId="177" fontId="3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178" fontId="1" fillId="0" borderId="0" xfId="0" applyNumberFormat="true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178" fontId="2" fillId="0" borderId="0" xfId="0" applyNumberFormat="true" applyFont="true" applyFill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178" fontId="3" fillId="0" borderId="5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vertical="center" wrapText="true"/>
    </xf>
    <xf numFmtId="178" fontId="3" fillId="0" borderId="6" xfId="0" applyNumberFormat="true" applyFont="true" applyFill="true" applyBorder="true" applyAlignment="true">
      <alignment horizontal="center" vertical="center" wrapText="true"/>
    </xf>
    <xf numFmtId="0" fontId="7" fillId="0" borderId="1" xfId="9" applyFont="true" applyFill="true" applyBorder="true" applyAlignment="true">
      <alignment horizontal="center" vertical="center"/>
    </xf>
    <xf numFmtId="178" fontId="5" fillId="0" borderId="1" xfId="0" applyNumberFormat="true" applyFont="true" applyFill="true" applyBorder="true" applyAlignment="true">
      <alignment horizontal="center" vertical="center"/>
    </xf>
    <xf numFmtId="0" fontId="7" fillId="0" borderId="1" xfId="9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178" fontId="5" fillId="0" borderId="1" xfId="0" applyNumberFormat="true" applyFont="true" applyBorder="true" applyAlignment="true">
      <alignment horizontal="center" vertical="center"/>
    </xf>
    <xf numFmtId="178" fontId="6" fillId="0" borderId="1" xfId="0" applyNumberFormat="true" applyFont="true" applyFill="true" applyBorder="true" applyAlignment="true">
      <alignment horizontal="center" vertical="center"/>
    </xf>
    <xf numFmtId="0" fontId="0" fillId="0" borderId="1" xfId="0" applyBorder="true">
      <alignment vertical="center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Border="true">
      <alignment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9"/>
  <sheetViews>
    <sheetView tabSelected="1" topLeftCell="A4" workbookViewId="0">
      <selection activeCell="D10" sqref="D10"/>
    </sheetView>
  </sheetViews>
  <sheetFormatPr defaultColWidth="9" defaultRowHeight="13.5" outlineLevelCol="7"/>
  <cols>
    <col min="1" max="1" width="5.125" customWidth="true"/>
    <col min="2" max="2" width="33.5" customWidth="true"/>
    <col min="3" max="3" width="5" customWidth="true"/>
    <col min="4" max="4" width="19.125" customWidth="true"/>
    <col min="5" max="5" width="8.875" customWidth="true"/>
    <col min="6" max="6" width="34.25" style="1" customWidth="true"/>
    <col min="7" max="7" width="11.125" style="2" customWidth="true"/>
    <col min="8" max="8" width="14.875" style="2" customWidth="true"/>
    <col min="9" max="9" width="9.375"/>
  </cols>
  <sheetData>
    <row r="1" ht="21" spans="1:8">
      <c r="A1" s="3" t="s">
        <v>0</v>
      </c>
      <c r="B1" s="3"/>
      <c r="C1" s="3"/>
      <c r="D1" s="3"/>
      <c r="E1" s="3"/>
      <c r="F1" s="3"/>
      <c r="G1" s="12"/>
      <c r="H1" s="12"/>
    </row>
    <row r="2" spans="1:8">
      <c r="A2" s="4" t="s">
        <v>1</v>
      </c>
      <c r="B2" s="4"/>
      <c r="C2" s="4"/>
      <c r="D2" s="4"/>
      <c r="E2" s="4"/>
      <c r="F2" s="13"/>
      <c r="G2" s="14"/>
      <c r="H2" s="14"/>
    </row>
    <row r="3" ht="17" customHeight="true" spans="1:8">
      <c r="A3" s="5" t="s">
        <v>2</v>
      </c>
      <c r="B3" s="6" t="s">
        <v>3</v>
      </c>
      <c r="C3" s="6" t="s">
        <v>2</v>
      </c>
      <c r="D3" s="7" t="s">
        <v>4</v>
      </c>
      <c r="E3" s="15"/>
      <c r="F3" s="16"/>
      <c r="G3" s="17" t="s">
        <v>5</v>
      </c>
      <c r="H3" s="18" t="s">
        <v>6</v>
      </c>
    </row>
    <row r="4" ht="21" customHeight="true" spans="1:8">
      <c r="A4" s="5"/>
      <c r="B4" s="6"/>
      <c r="C4" s="6"/>
      <c r="D4" s="8" t="s">
        <v>7</v>
      </c>
      <c r="E4" s="6" t="s">
        <v>8</v>
      </c>
      <c r="F4" s="19" t="s">
        <v>9</v>
      </c>
      <c r="G4" s="20"/>
      <c r="H4" s="18"/>
    </row>
    <row r="5" ht="27" spans="1:8">
      <c r="A5" s="9">
        <f>COUNTA($B$5:B5)</f>
        <v>1</v>
      </c>
      <c r="B5" s="9" t="s">
        <v>10</v>
      </c>
      <c r="C5" s="9">
        <v>1</v>
      </c>
      <c r="D5" s="10" t="s">
        <v>11</v>
      </c>
      <c r="E5" s="21" t="s">
        <v>12</v>
      </c>
      <c r="F5" s="22" t="s">
        <v>13</v>
      </c>
      <c r="G5" s="22">
        <v>675</v>
      </c>
      <c r="H5" s="22">
        <v>839.3765</v>
      </c>
    </row>
    <row r="6" ht="27" spans="1:8">
      <c r="A6" s="9"/>
      <c r="B6" s="9"/>
      <c r="C6" s="9">
        <v>2</v>
      </c>
      <c r="D6" s="10" t="s">
        <v>14</v>
      </c>
      <c r="E6" s="9" t="s">
        <v>12</v>
      </c>
      <c r="F6" s="23" t="s">
        <v>15</v>
      </c>
      <c r="G6" s="22">
        <v>164.3765</v>
      </c>
      <c r="H6" s="22"/>
    </row>
    <row r="7" ht="27" spans="1:8">
      <c r="A7" s="9">
        <f>COUNTA($B$5:B7)</f>
        <v>2</v>
      </c>
      <c r="B7" s="9" t="s">
        <v>16</v>
      </c>
      <c r="C7" s="9">
        <v>3</v>
      </c>
      <c r="D7" s="10" t="s">
        <v>11</v>
      </c>
      <c r="E7" s="9" t="s">
        <v>12</v>
      </c>
      <c r="F7" s="22" t="s">
        <v>13</v>
      </c>
      <c r="G7" s="22">
        <v>558.9558</v>
      </c>
      <c r="H7" s="22">
        <v>558.9558</v>
      </c>
    </row>
    <row r="8" ht="27" spans="1:8">
      <c r="A8" s="9">
        <f>COUNTA($B$5:B8)</f>
        <v>3</v>
      </c>
      <c r="B8" s="9" t="s">
        <v>17</v>
      </c>
      <c r="C8" s="9">
        <v>4</v>
      </c>
      <c r="D8" s="10" t="s">
        <v>11</v>
      </c>
      <c r="E8" s="9" t="s">
        <v>12</v>
      </c>
      <c r="F8" s="22" t="s">
        <v>13</v>
      </c>
      <c r="G8" s="22">
        <v>439.1681</v>
      </c>
      <c r="H8" s="22">
        <v>537.1957</v>
      </c>
    </row>
    <row r="9" ht="27" spans="1:8">
      <c r="A9" s="9"/>
      <c r="B9" s="9"/>
      <c r="C9" s="9">
        <v>5</v>
      </c>
      <c r="D9" s="10" t="s">
        <v>14</v>
      </c>
      <c r="E9" s="9" t="s">
        <v>12</v>
      </c>
      <c r="F9" s="23" t="s">
        <v>15</v>
      </c>
      <c r="G9" s="22">
        <v>98.0276</v>
      </c>
      <c r="H9" s="22"/>
    </row>
    <row r="10" ht="27" spans="1:8">
      <c r="A10" s="9">
        <f>COUNTA($B$5:B10)</f>
        <v>4</v>
      </c>
      <c r="B10" s="9" t="s">
        <v>18</v>
      </c>
      <c r="C10" s="9">
        <v>6</v>
      </c>
      <c r="D10" s="10" t="s">
        <v>11</v>
      </c>
      <c r="E10" s="9" t="s">
        <v>12</v>
      </c>
      <c r="F10" s="22" t="s">
        <v>13</v>
      </c>
      <c r="G10" s="22">
        <v>403.9235</v>
      </c>
      <c r="H10" s="22">
        <v>523.0485</v>
      </c>
    </row>
    <row r="11" ht="27" spans="1:8">
      <c r="A11" s="9"/>
      <c r="B11" s="9"/>
      <c r="C11" s="9">
        <v>7</v>
      </c>
      <c r="D11" s="10" t="s">
        <v>19</v>
      </c>
      <c r="E11" s="9" t="s">
        <v>12</v>
      </c>
      <c r="F11" s="21" t="s">
        <v>20</v>
      </c>
      <c r="G11" s="22">
        <v>25.1664</v>
      </c>
      <c r="H11" s="22"/>
    </row>
    <row r="12" ht="27" spans="1:8">
      <c r="A12" s="9"/>
      <c r="B12" s="9"/>
      <c r="C12" s="9">
        <v>8</v>
      </c>
      <c r="D12" s="10" t="s">
        <v>11</v>
      </c>
      <c r="E12" s="9" t="s">
        <v>12</v>
      </c>
      <c r="F12" s="22" t="s">
        <v>13</v>
      </c>
      <c r="G12" s="22">
        <v>49.0619</v>
      </c>
      <c r="H12" s="22"/>
    </row>
    <row r="13" ht="27" spans="1:8">
      <c r="A13" s="9"/>
      <c r="B13" s="9"/>
      <c r="C13" s="9">
        <v>9</v>
      </c>
      <c r="D13" s="10" t="s">
        <v>14</v>
      </c>
      <c r="E13" s="10" t="s">
        <v>12</v>
      </c>
      <c r="F13" s="23" t="s">
        <v>15</v>
      </c>
      <c r="G13" s="22">
        <v>44.2185</v>
      </c>
      <c r="H13" s="22"/>
    </row>
    <row r="14" ht="27" spans="1:8">
      <c r="A14" s="9"/>
      <c r="B14" s="9"/>
      <c r="C14" s="9">
        <v>10</v>
      </c>
      <c r="D14" s="10" t="s">
        <v>14</v>
      </c>
      <c r="E14" s="10" t="s">
        <v>21</v>
      </c>
      <c r="F14" s="22" t="s">
        <v>22</v>
      </c>
      <c r="G14" s="22">
        <v>0.6782</v>
      </c>
      <c r="H14" s="22"/>
    </row>
    <row r="15" ht="27" spans="1:8">
      <c r="A15" s="9">
        <f>COUNTA($B$5:B15)</f>
        <v>5</v>
      </c>
      <c r="B15" s="9" t="s">
        <v>23</v>
      </c>
      <c r="C15" s="9">
        <v>11</v>
      </c>
      <c r="D15" s="10" t="s">
        <v>19</v>
      </c>
      <c r="E15" s="9" t="s">
        <v>12</v>
      </c>
      <c r="F15" s="21" t="s">
        <v>20</v>
      </c>
      <c r="G15" s="22">
        <v>225</v>
      </c>
      <c r="H15" s="22">
        <v>490.68</v>
      </c>
    </row>
    <row r="16" ht="27" spans="1:8">
      <c r="A16" s="9"/>
      <c r="B16" s="9"/>
      <c r="C16" s="9">
        <v>12</v>
      </c>
      <c r="D16" s="10" t="s">
        <v>24</v>
      </c>
      <c r="E16" s="10" t="s">
        <v>12</v>
      </c>
      <c r="F16" s="24" t="s">
        <v>25</v>
      </c>
      <c r="G16" s="22">
        <v>220.68</v>
      </c>
      <c r="H16" s="22"/>
    </row>
    <row r="17" ht="27" spans="1:8">
      <c r="A17" s="9"/>
      <c r="B17" s="9"/>
      <c r="C17" s="9">
        <v>13</v>
      </c>
      <c r="D17" s="10" t="s">
        <v>24</v>
      </c>
      <c r="E17" s="10" t="s">
        <v>26</v>
      </c>
      <c r="F17" s="21" t="s">
        <v>27</v>
      </c>
      <c r="G17" s="22">
        <v>45</v>
      </c>
      <c r="H17" s="22"/>
    </row>
    <row r="18" ht="27" spans="1:8">
      <c r="A18" s="9">
        <f>COUNTA($B$5:B18)</f>
        <v>6</v>
      </c>
      <c r="B18" s="9" t="s">
        <v>28</v>
      </c>
      <c r="C18" s="9">
        <v>14</v>
      </c>
      <c r="D18" s="10" t="s">
        <v>11</v>
      </c>
      <c r="E18" s="9" t="s">
        <v>12</v>
      </c>
      <c r="F18" s="22" t="s">
        <v>13</v>
      </c>
      <c r="G18" s="22">
        <v>437.127</v>
      </c>
      <c r="H18" s="22">
        <v>443.877</v>
      </c>
    </row>
    <row r="19" ht="27" spans="1:8">
      <c r="A19" s="9"/>
      <c r="B19" s="9"/>
      <c r="C19" s="9">
        <v>15</v>
      </c>
      <c r="D19" s="10" t="s">
        <v>29</v>
      </c>
      <c r="E19" s="23" t="s">
        <v>30</v>
      </c>
      <c r="F19" s="21" t="s">
        <v>31</v>
      </c>
      <c r="G19" s="22">
        <v>6.75</v>
      </c>
      <c r="H19" s="22"/>
    </row>
    <row r="20" ht="27" spans="1:8">
      <c r="A20" s="9">
        <f>COUNTA($B$5:B20)</f>
        <v>7</v>
      </c>
      <c r="B20" s="9" t="s">
        <v>32</v>
      </c>
      <c r="C20" s="9">
        <v>16</v>
      </c>
      <c r="D20" s="10" t="s">
        <v>33</v>
      </c>
      <c r="E20" s="9" t="s">
        <v>34</v>
      </c>
      <c r="F20" s="22" t="s">
        <v>35</v>
      </c>
      <c r="G20" s="22">
        <v>101.6411</v>
      </c>
      <c r="H20" s="25">
        <v>432.5703</v>
      </c>
    </row>
    <row r="21" ht="27" spans="1:8">
      <c r="A21" s="9"/>
      <c r="B21" s="9"/>
      <c r="C21" s="9">
        <v>17</v>
      </c>
      <c r="D21" s="10" t="s">
        <v>11</v>
      </c>
      <c r="E21" s="9" t="s">
        <v>12</v>
      </c>
      <c r="F21" s="22" t="s">
        <v>13</v>
      </c>
      <c r="G21" s="22">
        <v>330.9292</v>
      </c>
      <c r="H21" s="25"/>
    </row>
    <row r="22" ht="27" spans="1:8">
      <c r="A22" s="9">
        <f>COUNTA($B$5:B22)</f>
        <v>8</v>
      </c>
      <c r="B22" s="9" t="s">
        <v>36</v>
      </c>
      <c r="C22" s="9">
        <v>18</v>
      </c>
      <c r="D22" s="10" t="s">
        <v>11</v>
      </c>
      <c r="E22" s="10" t="s">
        <v>37</v>
      </c>
      <c r="F22" s="21" t="s">
        <v>38</v>
      </c>
      <c r="G22" s="22">
        <v>22.5</v>
      </c>
      <c r="H22" s="26">
        <v>427.5</v>
      </c>
    </row>
    <row r="23" ht="27" spans="1:8">
      <c r="A23" s="9"/>
      <c r="B23" s="9"/>
      <c r="C23" s="9">
        <v>19</v>
      </c>
      <c r="D23" s="10" t="s">
        <v>11</v>
      </c>
      <c r="E23" s="10" t="s">
        <v>21</v>
      </c>
      <c r="F23" s="26" t="s">
        <v>39</v>
      </c>
      <c r="G23" s="22">
        <v>405</v>
      </c>
      <c r="H23" s="26"/>
    </row>
    <row r="24" ht="27" spans="1:8">
      <c r="A24" s="9">
        <f>COUNTA($B$5:B24)</f>
        <v>9</v>
      </c>
      <c r="B24" s="9" t="s">
        <v>40</v>
      </c>
      <c r="C24" s="9">
        <v>20</v>
      </c>
      <c r="D24" s="10" t="s">
        <v>11</v>
      </c>
      <c r="E24" s="9" t="s">
        <v>12</v>
      </c>
      <c r="F24" s="22" t="s">
        <v>13</v>
      </c>
      <c r="G24" s="22">
        <v>317.2227</v>
      </c>
      <c r="H24" s="22">
        <v>317.2227</v>
      </c>
    </row>
    <row r="25" ht="27" spans="1:8">
      <c r="A25" s="9">
        <f>COUNTA($B$5:B25)</f>
        <v>10</v>
      </c>
      <c r="B25" s="9" t="s">
        <v>41</v>
      </c>
      <c r="C25" s="9">
        <v>21</v>
      </c>
      <c r="D25" s="10" t="s">
        <v>11</v>
      </c>
      <c r="E25" s="9" t="s">
        <v>12</v>
      </c>
      <c r="F25" s="22" t="s">
        <v>13</v>
      </c>
      <c r="G25" s="22">
        <v>224.8407</v>
      </c>
      <c r="H25" s="22">
        <v>308.212</v>
      </c>
    </row>
    <row r="26" ht="27" spans="1:8">
      <c r="A26" s="9"/>
      <c r="B26" s="9"/>
      <c r="C26" s="9">
        <v>22</v>
      </c>
      <c r="D26" s="10" t="s">
        <v>33</v>
      </c>
      <c r="E26" s="9" t="s">
        <v>34</v>
      </c>
      <c r="F26" s="22" t="s">
        <v>35</v>
      </c>
      <c r="G26" s="22">
        <v>83.3713</v>
      </c>
      <c r="H26" s="22"/>
    </row>
    <row r="27" ht="27" spans="1:8">
      <c r="A27" s="9">
        <f>COUNTA($B$5:B27)</f>
        <v>11</v>
      </c>
      <c r="B27" s="9" t="s">
        <v>42</v>
      </c>
      <c r="C27" s="9">
        <v>23</v>
      </c>
      <c r="D27" s="10" t="s">
        <v>11</v>
      </c>
      <c r="E27" s="21" t="s">
        <v>12</v>
      </c>
      <c r="F27" s="22" t="s">
        <v>13</v>
      </c>
      <c r="G27" s="22">
        <v>248.175</v>
      </c>
      <c r="H27" s="26">
        <v>293.175</v>
      </c>
    </row>
    <row r="28" ht="27" spans="1:8">
      <c r="A28" s="9"/>
      <c r="B28" s="9"/>
      <c r="C28" s="9">
        <v>24</v>
      </c>
      <c r="D28" s="10" t="s">
        <v>43</v>
      </c>
      <c r="E28" s="10" t="s">
        <v>12</v>
      </c>
      <c r="F28" s="22" t="s">
        <v>44</v>
      </c>
      <c r="G28" s="22">
        <v>45</v>
      </c>
      <c r="H28" s="26"/>
    </row>
    <row r="29" ht="27" spans="1:8">
      <c r="A29" s="9">
        <f>COUNTA($B$5:B29)</f>
        <v>12</v>
      </c>
      <c r="B29" s="9" t="s">
        <v>45</v>
      </c>
      <c r="C29" s="9">
        <v>25</v>
      </c>
      <c r="D29" s="10" t="s">
        <v>11</v>
      </c>
      <c r="E29" s="9" t="s">
        <v>12</v>
      </c>
      <c r="F29" s="22" t="s">
        <v>13</v>
      </c>
      <c r="G29" s="22">
        <v>279.1205</v>
      </c>
      <c r="H29" s="22">
        <v>279.1205</v>
      </c>
    </row>
    <row r="30" ht="27" spans="1:8">
      <c r="A30" s="9">
        <f>COUNTA($B$5:B30)</f>
        <v>13</v>
      </c>
      <c r="B30" s="9" t="s">
        <v>46</v>
      </c>
      <c r="C30" s="9">
        <v>26</v>
      </c>
      <c r="D30" s="10" t="s">
        <v>11</v>
      </c>
      <c r="E30" s="9" t="s">
        <v>12</v>
      </c>
      <c r="F30" s="22" t="s">
        <v>13</v>
      </c>
      <c r="G30" s="22">
        <v>213.6599</v>
      </c>
      <c r="H30" s="22">
        <v>230.147</v>
      </c>
    </row>
    <row r="31" ht="27" spans="1:8">
      <c r="A31" s="9"/>
      <c r="B31" s="9"/>
      <c r="C31" s="9">
        <v>27</v>
      </c>
      <c r="D31" s="10" t="s">
        <v>14</v>
      </c>
      <c r="E31" s="9" t="s">
        <v>37</v>
      </c>
      <c r="F31" s="24" t="s">
        <v>47</v>
      </c>
      <c r="G31" s="22">
        <v>16.4871</v>
      </c>
      <c r="H31" s="22"/>
    </row>
    <row r="32" ht="27" spans="1:8">
      <c r="A32" s="9">
        <f>COUNTA($B$5:B32)</f>
        <v>14</v>
      </c>
      <c r="B32" s="9" t="s">
        <v>48</v>
      </c>
      <c r="C32" s="9">
        <v>28</v>
      </c>
      <c r="D32" s="10" t="s">
        <v>11</v>
      </c>
      <c r="E32" s="9" t="s">
        <v>12</v>
      </c>
      <c r="F32" s="22" t="s">
        <v>13</v>
      </c>
      <c r="G32" s="22">
        <v>225.7014</v>
      </c>
      <c r="H32" s="22">
        <v>225.7014</v>
      </c>
    </row>
    <row r="33" ht="27" spans="1:8">
      <c r="A33" s="9">
        <f>COUNTA($B$5:B33)</f>
        <v>15</v>
      </c>
      <c r="B33" s="9" t="s">
        <v>49</v>
      </c>
      <c r="C33" s="9">
        <v>29</v>
      </c>
      <c r="D33" s="10" t="s">
        <v>33</v>
      </c>
      <c r="E33" s="9" t="s">
        <v>34</v>
      </c>
      <c r="F33" s="22" t="s">
        <v>35</v>
      </c>
      <c r="G33" s="22">
        <v>87.6922</v>
      </c>
      <c r="H33" s="22">
        <v>216.2534</v>
      </c>
    </row>
    <row r="34" ht="27" spans="1:8">
      <c r="A34" s="9"/>
      <c r="B34" s="9"/>
      <c r="C34" s="9">
        <v>30</v>
      </c>
      <c r="D34" s="10" t="s">
        <v>11</v>
      </c>
      <c r="E34" s="9" t="s">
        <v>12</v>
      </c>
      <c r="F34" s="22" t="s">
        <v>13</v>
      </c>
      <c r="G34" s="22">
        <v>128.5612</v>
      </c>
      <c r="H34" s="22"/>
    </row>
    <row r="35" ht="27" spans="1:8">
      <c r="A35" s="9">
        <f>COUNTA($B$5:B35)</f>
        <v>16</v>
      </c>
      <c r="B35" s="9" t="s">
        <v>50</v>
      </c>
      <c r="C35" s="9">
        <v>31</v>
      </c>
      <c r="D35" s="10" t="s">
        <v>11</v>
      </c>
      <c r="E35" s="9" t="s">
        <v>12</v>
      </c>
      <c r="F35" s="22" t="s">
        <v>13</v>
      </c>
      <c r="G35" s="22">
        <v>205.2384</v>
      </c>
      <c r="H35" s="22">
        <v>205.2384</v>
      </c>
    </row>
    <row r="36" ht="27" spans="1:8">
      <c r="A36" s="9">
        <f>COUNTA($B$5:B36)</f>
        <v>17</v>
      </c>
      <c r="B36" s="9" t="s">
        <v>51</v>
      </c>
      <c r="C36" s="9">
        <v>32</v>
      </c>
      <c r="D36" s="10" t="s">
        <v>33</v>
      </c>
      <c r="E36" s="9" t="s">
        <v>34</v>
      </c>
      <c r="F36" s="22" t="s">
        <v>35</v>
      </c>
      <c r="G36" s="22">
        <v>36.3177</v>
      </c>
      <c r="H36" s="22">
        <v>195.6097</v>
      </c>
    </row>
    <row r="37" ht="27" spans="1:8">
      <c r="A37" s="9"/>
      <c r="B37" s="9"/>
      <c r="C37" s="9">
        <v>33</v>
      </c>
      <c r="D37" s="10" t="s">
        <v>11</v>
      </c>
      <c r="E37" s="9" t="s">
        <v>12</v>
      </c>
      <c r="F37" s="22" t="s">
        <v>13</v>
      </c>
      <c r="G37" s="22">
        <v>159.292</v>
      </c>
      <c r="H37" s="22"/>
    </row>
    <row r="38" ht="27" spans="1:8">
      <c r="A38" s="9">
        <f>COUNTA($B$5:B38)</f>
        <v>18</v>
      </c>
      <c r="B38" s="9" t="s">
        <v>52</v>
      </c>
      <c r="C38" s="9">
        <v>34</v>
      </c>
      <c r="D38" s="10" t="s">
        <v>11</v>
      </c>
      <c r="E38" s="9" t="s">
        <v>12</v>
      </c>
      <c r="F38" s="22" t="s">
        <v>13</v>
      </c>
      <c r="G38" s="22">
        <v>187.1276</v>
      </c>
      <c r="H38" s="22">
        <v>187.1276</v>
      </c>
    </row>
    <row r="39" ht="27" spans="1:8">
      <c r="A39" s="9">
        <f>COUNTA($B$5:B39)</f>
        <v>19</v>
      </c>
      <c r="B39" s="9" t="s">
        <v>53</v>
      </c>
      <c r="C39" s="9">
        <v>35</v>
      </c>
      <c r="D39" s="10" t="s">
        <v>11</v>
      </c>
      <c r="E39" s="9" t="s">
        <v>12</v>
      </c>
      <c r="F39" s="22" t="s">
        <v>13</v>
      </c>
      <c r="G39" s="22">
        <v>103.5398</v>
      </c>
      <c r="H39" s="22">
        <v>163.6447</v>
      </c>
    </row>
    <row r="40" ht="27" spans="1:8">
      <c r="A40" s="9"/>
      <c r="B40" s="9"/>
      <c r="C40" s="9">
        <v>36</v>
      </c>
      <c r="D40" s="10" t="s">
        <v>33</v>
      </c>
      <c r="E40" s="9" t="s">
        <v>34</v>
      </c>
      <c r="F40" s="22" t="s">
        <v>35</v>
      </c>
      <c r="G40" s="22">
        <v>60.1049</v>
      </c>
      <c r="H40" s="22"/>
    </row>
    <row r="41" ht="27" spans="1:8">
      <c r="A41" s="9">
        <f>COUNTA($B$5:B41)</f>
        <v>20</v>
      </c>
      <c r="B41" s="9" t="s">
        <v>54</v>
      </c>
      <c r="C41" s="9">
        <v>37</v>
      </c>
      <c r="D41" s="10" t="s">
        <v>33</v>
      </c>
      <c r="E41" s="9" t="s">
        <v>34</v>
      </c>
      <c r="F41" s="22" t="s">
        <v>35</v>
      </c>
      <c r="G41" s="22">
        <v>147.996</v>
      </c>
      <c r="H41" s="22">
        <v>147.996</v>
      </c>
    </row>
    <row r="42" ht="27" spans="1:8">
      <c r="A42" s="9">
        <f>COUNTA($B$5:B42)</f>
        <v>21</v>
      </c>
      <c r="B42" s="9" t="s">
        <v>55</v>
      </c>
      <c r="C42" s="9">
        <v>38</v>
      </c>
      <c r="D42" s="10" t="s">
        <v>11</v>
      </c>
      <c r="E42" s="9" t="s">
        <v>12</v>
      </c>
      <c r="F42" s="22" t="s">
        <v>13</v>
      </c>
      <c r="G42" s="22">
        <v>139.1759</v>
      </c>
      <c r="H42" s="22">
        <v>139.1759</v>
      </c>
    </row>
    <row r="43" ht="27" spans="1:8">
      <c r="A43" s="9">
        <f>COUNTA($B$5:B43)</f>
        <v>22</v>
      </c>
      <c r="B43" s="9" t="s">
        <v>56</v>
      </c>
      <c r="C43" s="9">
        <v>39</v>
      </c>
      <c r="D43" s="10" t="s">
        <v>11</v>
      </c>
      <c r="E43" s="9" t="s">
        <v>12</v>
      </c>
      <c r="F43" s="22" t="s">
        <v>13</v>
      </c>
      <c r="G43" s="22">
        <v>60.8504</v>
      </c>
      <c r="H43" s="22">
        <v>105.8504</v>
      </c>
    </row>
    <row r="44" ht="27" spans="1:8">
      <c r="A44" s="9"/>
      <c r="B44" s="9"/>
      <c r="C44" s="9">
        <v>40</v>
      </c>
      <c r="D44" s="10" t="s">
        <v>43</v>
      </c>
      <c r="E44" s="9" t="s">
        <v>12</v>
      </c>
      <c r="F44" s="22" t="s">
        <v>44</v>
      </c>
      <c r="G44" s="22">
        <v>45</v>
      </c>
      <c r="H44" s="22"/>
    </row>
    <row r="45" ht="27" spans="1:8">
      <c r="A45" s="9">
        <f>COUNTA($B$5:B45)</f>
        <v>23</v>
      </c>
      <c r="B45" s="9" t="s">
        <v>57</v>
      </c>
      <c r="C45" s="9">
        <v>41</v>
      </c>
      <c r="D45" s="10" t="s">
        <v>33</v>
      </c>
      <c r="E45" s="9" t="s">
        <v>34</v>
      </c>
      <c r="F45" s="22" t="s">
        <v>35</v>
      </c>
      <c r="G45" s="26">
        <v>100.3344</v>
      </c>
      <c r="H45" s="26">
        <v>100.3344</v>
      </c>
    </row>
    <row r="46" ht="27" spans="1:8">
      <c r="A46" s="9">
        <f>COUNTA($B$5:B46)</f>
        <v>24</v>
      </c>
      <c r="B46" s="9" t="s">
        <v>58</v>
      </c>
      <c r="C46" s="9">
        <v>42</v>
      </c>
      <c r="D46" s="10" t="s">
        <v>11</v>
      </c>
      <c r="E46" s="9" t="s">
        <v>12</v>
      </c>
      <c r="F46" s="22" t="s">
        <v>13</v>
      </c>
      <c r="G46" s="22">
        <v>98.19</v>
      </c>
      <c r="H46" s="22">
        <v>98.19</v>
      </c>
    </row>
    <row r="47" ht="27" spans="1:8">
      <c r="A47" s="9">
        <f>COUNTA($B$5:B47)</f>
        <v>25</v>
      </c>
      <c r="B47" s="9" t="s">
        <v>59</v>
      </c>
      <c r="C47" s="9">
        <v>43</v>
      </c>
      <c r="D47" s="10" t="s">
        <v>33</v>
      </c>
      <c r="E47" s="9" t="s">
        <v>34</v>
      </c>
      <c r="F47" s="22" t="s">
        <v>35</v>
      </c>
      <c r="G47" s="22">
        <v>95.3449</v>
      </c>
      <c r="H47" s="22">
        <v>95.3449</v>
      </c>
    </row>
    <row r="48" ht="27" spans="1:8">
      <c r="A48" s="9">
        <f>COUNTA($B$5:B48)</f>
        <v>26</v>
      </c>
      <c r="B48" s="9" t="s">
        <v>60</v>
      </c>
      <c r="C48" s="9">
        <v>44</v>
      </c>
      <c r="D48" s="10" t="s">
        <v>61</v>
      </c>
      <c r="E48" s="9" t="s">
        <v>12</v>
      </c>
      <c r="F48" s="24" t="s">
        <v>62</v>
      </c>
      <c r="G48" s="22">
        <v>93.6</v>
      </c>
      <c r="H48" s="22">
        <v>93.6</v>
      </c>
    </row>
    <row r="49" ht="27" spans="1:8">
      <c r="A49" s="9">
        <f>COUNTA($B$5:B49)</f>
        <v>27</v>
      </c>
      <c r="B49" s="9" t="s">
        <v>63</v>
      </c>
      <c r="C49" s="9">
        <v>45</v>
      </c>
      <c r="D49" s="10" t="s">
        <v>11</v>
      </c>
      <c r="E49" s="9" t="s">
        <v>12</v>
      </c>
      <c r="F49" s="22" t="s">
        <v>13</v>
      </c>
      <c r="G49" s="22">
        <v>93.4411</v>
      </c>
      <c r="H49" s="22">
        <v>93.4411</v>
      </c>
    </row>
    <row r="50" ht="27" spans="1:8">
      <c r="A50" s="9">
        <f>COUNTA($B$5:B50)</f>
        <v>28</v>
      </c>
      <c r="B50" s="9" t="s">
        <v>64</v>
      </c>
      <c r="C50" s="9">
        <v>46</v>
      </c>
      <c r="D50" s="10" t="s">
        <v>11</v>
      </c>
      <c r="E50" s="21" t="s">
        <v>12</v>
      </c>
      <c r="F50" s="22" t="s">
        <v>13</v>
      </c>
      <c r="G50" s="22">
        <v>90.9859</v>
      </c>
      <c r="H50" s="22">
        <v>90.9859</v>
      </c>
    </row>
    <row r="51" ht="27" spans="1:8">
      <c r="A51" s="9">
        <f>COUNTA($B$5:B51)</f>
        <v>29</v>
      </c>
      <c r="B51" s="9" t="s">
        <v>65</v>
      </c>
      <c r="C51" s="9">
        <v>47</v>
      </c>
      <c r="D51" s="10" t="s">
        <v>11</v>
      </c>
      <c r="E51" s="9" t="s">
        <v>12</v>
      </c>
      <c r="F51" s="22" t="s">
        <v>13</v>
      </c>
      <c r="G51" s="22">
        <v>78.1137</v>
      </c>
      <c r="H51" s="22">
        <v>88.8667</v>
      </c>
    </row>
    <row r="52" ht="27" spans="1:8">
      <c r="A52" s="9"/>
      <c r="B52" s="9"/>
      <c r="C52" s="9">
        <v>48</v>
      </c>
      <c r="D52" s="10" t="s">
        <v>43</v>
      </c>
      <c r="E52" s="9" t="s">
        <v>12</v>
      </c>
      <c r="F52" s="22" t="s">
        <v>44</v>
      </c>
      <c r="G52" s="22">
        <v>10.753</v>
      </c>
      <c r="H52" s="22"/>
    </row>
    <row r="53" ht="27" spans="1:8">
      <c r="A53" s="9">
        <f>COUNTA($B$5:B53)</f>
        <v>30</v>
      </c>
      <c r="B53" s="9" t="s">
        <v>66</v>
      </c>
      <c r="C53" s="9">
        <v>49</v>
      </c>
      <c r="D53" s="10" t="s">
        <v>11</v>
      </c>
      <c r="E53" s="10" t="s">
        <v>12</v>
      </c>
      <c r="F53" s="22" t="s">
        <v>13</v>
      </c>
      <c r="G53" s="22">
        <v>88.4279</v>
      </c>
      <c r="H53" s="26">
        <v>88.4279</v>
      </c>
    </row>
    <row r="54" ht="27" spans="1:8">
      <c r="A54" s="9">
        <f>COUNTA($B$5:B54)</f>
        <v>31</v>
      </c>
      <c r="B54" s="9" t="s">
        <v>67</v>
      </c>
      <c r="C54" s="9">
        <v>50</v>
      </c>
      <c r="D54" s="10" t="s">
        <v>11</v>
      </c>
      <c r="E54" s="9" t="s">
        <v>12</v>
      </c>
      <c r="F54" s="22" t="s">
        <v>13</v>
      </c>
      <c r="G54" s="22">
        <v>73.354</v>
      </c>
      <c r="H54" s="22">
        <v>84.8639</v>
      </c>
    </row>
    <row r="55" ht="27" spans="1:8">
      <c r="A55" s="9"/>
      <c r="B55" s="9"/>
      <c r="C55" s="9">
        <v>51</v>
      </c>
      <c r="D55" s="10" t="s">
        <v>43</v>
      </c>
      <c r="E55" s="21" t="s">
        <v>12</v>
      </c>
      <c r="F55" s="22" t="s">
        <v>44</v>
      </c>
      <c r="G55" s="22">
        <v>11.5099</v>
      </c>
      <c r="H55" s="22"/>
    </row>
    <row r="56" ht="27" spans="1:8">
      <c r="A56" s="9">
        <f>COUNTA($B$5:B56)</f>
        <v>32</v>
      </c>
      <c r="B56" s="9" t="s">
        <v>68</v>
      </c>
      <c r="C56" s="9">
        <v>52</v>
      </c>
      <c r="D56" s="10" t="s">
        <v>11</v>
      </c>
      <c r="E56" s="9" t="s">
        <v>12</v>
      </c>
      <c r="F56" s="22" t="s">
        <v>13</v>
      </c>
      <c r="G56" s="22">
        <v>70.9745</v>
      </c>
      <c r="H56" s="22">
        <v>70.9745</v>
      </c>
    </row>
    <row r="57" ht="27" spans="1:8">
      <c r="A57" s="9">
        <f>COUNTA($B$5:B57)</f>
        <v>33</v>
      </c>
      <c r="B57" s="9" t="s">
        <v>69</v>
      </c>
      <c r="C57" s="9">
        <v>53</v>
      </c>
      <c r="D57" s="10" t="s">
        <v>11</v>
      </c>
      <c r="E57" s="9" t="s">
        <v>12</v>
      </c>
      <c r="F57" s="22" t="s">
        <v>13</v>
      </c>
      <c r="G57" s="22">
        <v>68.5319</v>
      </c>
      <c r="H57" s="22">
        <v>68.5319</v>
      </c>
    </row>
    <row r="58" ht="27" spans="1:8">
      <c r="A58" s="9">
        <f>COUNTA($B$5:B58)</f>
        <v>34</v>
      </c>
      <c r="B58" s="9" t="s">
        <v>70</v>
      </c>
      <c r="C58" s="9">
        <v>54</v>
      </c>
      <c r="D58" s="10" t="s">
        <v>11</v>
      </c>
      <c r="E58" s="9" t="s">
        <v>12</v>
      </c>
      <c r="F58" s="22" t="s">
        <v>13</v>
      </c>
      <c r="G58" s="22">
        <v>67.9381</v>
      </c>
      <c r="H58" s="22">
        <v>67.9381</v>
      </c>
    </row>
    <row r="59" ht="27" spans="1:8">
      <c r="A59" s="9">
        <f>COUNTA($B$5:B59)</f>
        <v>35</v>
      </c>
      <c r="B59" s="9" t="s">
        <v>71</v>
      </c>
      <c r="C59" s="9">
        <v>55</v>
      </c>
      <c r="D59" s="10" t="s">
        <v>14</v>
      </c>
      <c r="E59" s="9" t="s">
        <v>12</v>
      </c>
      <c r="F59" s="23" t="s">
        <v>15</v>
      </c>
      <c r="G59" s="22">
        <v>48.323</v>
      </c>
      <c r="H59" s="22">
        <v>67.084</v>
      </c>
    </row>
    <row r="60" ht="27" spans="1:8">
      <c r="A60" s="9"/>
      <c r="B60" s="9"/>
      <c r="C60" s="9">
        <v>56</v>
      </c>
      <c r="D60" s="10" t="s">
        <v>43</v>
      </c>
      <c r="E60" s="9" t="s">
        <v>12</v>
      </c>
      <c r="F60" s="22" t="s">
        <v>44</v>
      </c>
      <c r="G60" s="22">
        <v>18.761</v>
      </c>
      <c r="H60" s="22"/>
    </row>
    <row r="61" ht="27" spans="1:8">
      <c r="A61" s="11">
        <f>COUNTA($B$5:B61)</f>
        <v>36</v>
      </c>
      <c r="B61" s="11" t="s">
        <v>72</v>
      </c>
      <c r="C61" s="9">
        <v>57</v>
      </c>
      <c r="D61" s="10" t="s">
        <v>33</v>
      </c>
      <c r="E61" s="9" t="s">
        <v>34</v>
      </c>
      <c r="F61" s="22" t="s">
        <v>35</v>
      </c>
      <c r="G61" s="22">
        <v>51.4738</v>
      </c>
      <c r="H61" s="26">
        <v>66.6065</v>
      </c>
    </row>
    <row r="62" ht="27" spans="1:8">
      <c r="A62" s="11"/>
      <c r="B62" s="11"/>
      <c r="C62" s="9">
        <v>58</v>
      </c>
      <c r="D62" s="10" t="s">
        <v>11</v>
      </c>
      <c r="E62" s="9" t="s">
        <v>12</v>
      </c>
      <c r="F62" s="22" t="s">
        <v>13</v>
      </c>
      <c r="G62" s="22">
        <v>15.1327</v>
      </c>
      <c r="H62" s="26"/>
    </row>
    <row r="63" ht="27" spans="1:8">
      <c r="A63" s="9">
        <f>COUNTA($B$5:B63)</f>
        <v>37</v>
      </c>
      <c r="B63" s="9" t="s">
        <v>73</v>
      </c>
      <c r="C63" s="9">
        <v>59</v>
      </c>
      <c r="D63" s="10" t="s">
        <v>11</v>
      </c>
      <c r="E63" s="9" t="s">
        <v>12</v>
      </c>
      <c r="F63" s="22" t="s">
        <v>13</v>
      </c>
      <c r="G63" s="22">
        <v>66.1062</v>
      </c>
      <c r="H63" s="22">
        <v>66.1062</v>
      </c>
    </row>
    <row r="64" ht="27" spans="1:8">
      <c r="A64" s="9">
        <f>COUNTA($B$5:B64)</f>
        <v>38</v>
      </c>
      <c r="B64" s="9" t="s">
        <v>74</v>
      </c>
      <c r="C64" s="9">
        <v>60</v>
      </c>
      <c r="D64" s="10" t="s">
        <v>14</v>
      </c>
      <c r="E64" s="9" t="s">
        <v>21</v>
      </c>
      <c r="F64" s="22" t="s">
        <v>75</v>
      </c>
      <c r="G64" s="22">
        <v>4.2453</v>
      </c>
      <c r="H64" s="22">
        <v>64.7158</v>
      </c>
    </row>
    <row r="65" ht="27" spans="1:8">
      <c r="A65" s="9"/>
      <c r="B65" s="9"/>
      <c r="C65" s="9">
        <v>61</v>
      </c>
      <c r="D65" s="10" t="s">
        <v>11</v>
      </c>
      <c r="E65" s="9" t="s">
        <v>12</v>
      </c>
      <c r="F65" s="22" t="s">
        <v>13</v>
      </c>
      <c r="G65" s="22">
        <v>60.4705</v>
      </c>
      <c r="H65" s="22"/>
    </row>
    <row r="66" ht="27" spans="1:8">
      <c r="A66" s="9">
        <f>COUNTA($B$5:B66)</f>
        <v>39</v>
      </c>
      <c r="B66" s="9" t="s">
        <v>76</v>
      </c>
      <c r="C66" s="9">
        <v>62</v>
      </c>
      <c r="D66" s="10" t="s">
        <v>11</v>
      </c>
      <c r="E66" s="9" t="s">
        <v>12</v>
      </c>
      <c r="F66" s="22" t="s">
        <v>13</v>
      </c>
      <c r="G66" s="22">
        <v>64.2735</v>
      </c>
      <c r="H66" s="22">
        <v>64.2735</v>
      </c>
    </row>
    <row r="67" ht="27" spans="1:8">
      <c r="A67" s="9">
        <f>COUNTA($B$5:B67)</f>
        <v>40</v>
      </c>
      <c r="B67" s="9" t="s">
        <v>77</v>
      </c>
      <c r="C67" s="9">
        <v>63</v>
      </c>
      <c r="D67" s="10" t="s">
        <v>33</v>
      </c>
      <c r="E67" s="9" t="s">
        <v>34</v>
      </c>
      <c r="F67" s="22" t="s">
        <v>35</v>
      </c>
      <c r="G67" s="22">
        <v>36.9464</v>
      </c>
      <c r="H67" s="22">
        <v>59.5004</v>
      </c>
    </row>
    <row r="68" ht="27" spans="1:8">
      <c r="A68" s="9"/>
      <c r="B68" s="9"/>
      <c r="C68" s="9">
        <v>64</v>
      </c>
      <c r="D68" s="10" t="s">
        <v>43</v>
      </c>
      <c r="E68" s="9" t="s">
        <v>12</v>
      </c>
      <c r="F68" s="22" t="s">
        <v>44</v>
      </c>
      <c r="G68" s="22">
        <v>22.554</v>
      </c>
      <c r="H68" s="22"/>
    </row>
    <row r="69" ht="27" spans="1:8">
      <c r="A69" s="9">
        <f>COUNTA($B$5:B69)</f>
        <v>41</v>
      </c>
      <c r="B69" s="9" t="s">
        <v>78</v>
      </c>
      <c r="C69" s="9">
        <v>65</v>
      </c>
      <c r="D69" s="10" t="s">
        <v>33</v>
      </c>
      <c r="E69" s="9" t="s">
        <v>34</v>
      </c>
      <c r="F69" s="22" t="s">
        <v>35</v>
      </c>
      <c r="G69" s="22">
        <v>45.3296</v>
      </c>
      <c r="H69" s="22">
        <v>57.9296</v>
      </c>
    </row>
    <row r="70" ht="27" spans="1:8">
      <c r="A70" s="9"/>
      <c r="B70" s="9"/>
      <c r="C70" s="9">
        <v>66</v>
      </c>
      <c r="D70" s="10" t="s">
        <v>11</v>
      </c>
      <c r="E70" s="9" t="s">
        <v>12</v>
      </c>
      <c r="F70" s="22" t="s">
        <v>13</v>
      </c>
      <c r="G70" s="22">
        <v>12.6</v>
      </c>
      <c r="H70" s="22"/>
    </row>
    <row r="71" ht="27" spans="1:8">
      <c r="A71" s="9">
        <f>COUNTA($B$5:B71)</f>
        <v>42</v>
      </c>
      <c r="B71" s="9" t="s">
        <v>79</v>
      </c>
      <c r="C71" s="9">
        <v>67</v>
      </c>
      <c r="D71" s="10" t="s">
        <v>11</v>
      </c>
      <c r="E71" s="9" t="s">
        <v>12</v>
      </c>
      <c r="F71" s="22" t="s">
        <v>13</v>
      </c>
      <c r="G71" s="22">
        <v>55.7522</v>
      </c>
      <c r="H71" s="22">
        <v>57.5956</v>
      </c>
    </row>
    <row r="72" ht="27" spans="1:8">
      <c r="A72" s="9"/>
      <c r="B72" s="9"/>
      <c r="C72" s="9">
        <v>68</v>
      </c>
      <c r="D72" s="10" t="s">
        <v>43</v>
      </c>
      <c r="E72" s="9" t="s">
        <v>12</v>
      </c>
      <c r="F72" s="22" t="s">
        <v>44</v>
      </c>
      <c r="G72" s="22">
        <v>1.8434</v>
      </c>
      <c r="H72" s="22"/>
    </row>
    <row r="73" ht="27" spans="1:8">
      <c r="A73" s="9">
        <f>COUNTA($B$5:B73)</f>
        <v>43</v>
      </c>
      <c r="B73" s="9" t="s">
        <v>80</v>
      </c>
      <c r="C73" s="9">
        <v>69</v>
      </c>
      <c r="D73" s="10" t="s">
        <v>11</v>
      </c>
      <c r="E73" s="10" t="s">
        <v>12</v>
      </c>
      <c r="F73" s="22" t="s">
        <v>13</v>
      </c>
      <c r="G73" s="22">
        <v>48.4105</v>
      </c>
      <c r="H73" s="22">
        <v>51.1105</v>
      </c>
    </row>
    <row r="74" ht="27" spans="1:8">
      <c r="A74" s="9"/>
      <c r="B74" s="9"/>
      <c r="C74" s="9">
        <v>70</v>
      </c>
      <c r="D74" s="10" t="s">
        <v>11</v>
      </c>
      <c r="E74" s="10" t="s">
        <v>81</v>
      </c>
      <c r="F74" s="21" t="s">
        <v>82</v>
      </c>
      <c r="G74" s="22">
        <v>2.7</v>
      </c>
      <c r="H74" s="22"/>
    </row>
    <row r="75" ht="27" spans="1:8">
      <c r="A75" s="9">
        <f>COUNTA($B$5:B75)</f>
        <v>44</v>
      </c>
      <c r="B75" s="9" t="s">
        <v>83</v>
      </c>
      <c r="C75" s="9">
        <v>71</v>
      </c>
      <c r="D75" s="10" t="s">
        <v>11</v>
      </c>
      <c r="E75" s="21" t="s">
        <v>12</v>
      </c>
      <c r="F75" s="22" t="s">
        <v>13</v>
      </c>
      <c r="G75" s="22">
        <v>33.745</v>
      </c>
      <c r="H75" s="22">
        <v>49.8459</v>
      </c>
    </row>
    <row r="76" ht="27" spans="1:8">
      <c r="A76" s="9"/>
      <c r="B76" s="9"/>
      <c r="C76" s="9">
        <v>72</v>
      </c>
      <c r="D76" s="10" t="s">
        <v>33</v>
      </c>
      <c r="E76" s="9" t="s">
        <v>34</v>
      </c>
      <c r="F76" s="22" t="s">
        <v>35</v>
      </c>
      <c r="G76" s="22">
        <v>14.2948</v>
      </c>
      <c r="H76" s="22"/>
    </row>
    <row r="77" ht="27" spans="1:8">
      <c r="A77" s="9"/>
      <c r="B77" s="9"/>
      <c r="C77" s="9">
        <v>73</v>
      </c>
      <c r="D77" s="10" t="s">
        <v>43</v>
      </c>
      <c r="E77" s="23" t="s">
        <v>12</v>
      </c>
      <c r="F77" s="22" t="s">
        <v>44</v>
      </c>
      <c r="G77" s="22">
        <v>0.9961</v>
      </c>
      <c r="H77" s="22"/>
    </row>
    <row r="78" ht="27" spans="1:8">
      <c r="A78" s="9"/>
      <c r="B78" s="9"/>
      <c r="C78" s="9">
        <v>74</v>
      </c>
      <c r="D78" s="10" t="s">
        <v>43</v>
      </c>
      <c r="E78" s="23" t="s">
        <v>37</v>
      </c>
      <c r="F78" s="26" t="s">
        <v>84</v>
      </c>
      <c r="G78" s="22">
        <v>0.81</v>
      </c>
      <c r="H78" s="22"/>
    </row>
    <row r="79" ht="27" spans="1:8">
      <c r="A79" s="9">
        <f>COUNTA($B$5:B79)</f>
        <v>45</v>
      </c>
      <c r="B79" s="9" t="s">
        <v>85</v>
      </c>
      <c r="C79" s="9">
        <v>75</v>
      </c>
      <c r="D79" s="10" t="s">
        <v>33</v>
      </c>
      <c r="E79" s="9" t="s">
        <v>34</v>
      </c>
      <c r="F79" s="22" t="s">
        <v>35</v>
      </c>
      <c r="G79" s="26">
        <v>48.6535</v>
      </c>
      <c r="H79" s="26">
        <v>48.6535</v>
      </c>
    </row>
    <row r="80" ht="27" spans="1:8">
      <c r="A80" s="9">
        <f>COUNTA($B$5:B80)</f>
        <v>46</v>
      </c>
      <c r="B80" s="9" t="s">
        <v>86</v>
      </c>
      <c r="C80" s="9">
        <v>76</v>
      </c>
      <c r="D80" s="10" t="s">
        <v>14</v>
      </c>
      <c r="E80" s="10" t="s">
        <v>12</v>
      </c>
      <c r="F80" s="23" t="s">
        <v>15</v>
      </c>
      <c r="G80" s="22">
        <v>44.0802</v>
      </c>
      <c r="H80" s="22">
        <v>46.4246</v>
      </c>
    </row>
    <row r="81" ht="27" spans="1:8">
      <c r="A81" s="9"/>
      <c r="B81" s="9"/>
      <c r="C81" s="9">
        <v>77</v>
      </c>
      <c r="D81" s="10" t="s">
        <v>33</v>
      </c>
      <c r="E81" s="9" t="s">
        <v>34</v>
      </c>
      <c r="F81" s="22" t="s">
        <v>35</v>
      </c>
      <c r="G81" s="22">
        <v>2.3444</v>
      </c>
      <c r="H81" s="22"/>
    </row>
    <row r="82" ht="27" spans="1:8">
      <c r="A82" s="9">
        <f>COUNTA($B$5:B82)</f>
        <v>47</v>
      </c>
      <c r="B82" s="9" t="s">
        <v>87</v>
      </c>
      <c r="C82" s="9">
        <v>78</v>
      </c>
      <c r="D82" s="10" t="s">
        <v>43</v>
      </c>
      <c r="E82" s="9" t="s">
        <v>12</v>
      </c>
      <c r="F82" s="22" t="s">
        <v>44</v>
      </c>
      <c r="G82" s="22">
        <v>45</v>
      </c>
      <c r="H82" s="22">
        <v>45</v>
      </c>
    </row>
    <row r="83" ht="27" spans="1:8">
      <c r="A83" s="9">
        <f>COUNTA($B$5:B83)</f>
        <v>48</v>
      </c>
      <c r="B83" s="9" t="s">
        <v>88</v>
      </c>
      <c r="C83" s="9">
        <v>79</v>
      </c>
      <c r="D83" s="10" t="s">
        <v>33</v>
      </c>
      <c r="E83" s="9" t="s">
        <v>34</v>
      </c>
      <c r="F83" s="22" t="s">
        <v>35</v>
      </c>
      <c r="G83" s="22">
        <v>43.4268</v>
      </c>
      <c r="H83" s="22">
        <v>43.4268</v>
      </c>
    </row>
    <row r="84" ht="27" spans="1:8">
      <c r="A84" s="9">
        <f>COUNTA($B$5:B84)</f>
        <v>49</v>
      </c>
      <c r="B84" s="9" t="s">
        <v>89</v>
      </c>
      <c r="C84" s="9">
        <v>80</v>
      </c>
      <c r="D84" s="10" t="s">
        <v>33</v>
      </c>
      <c r="E84" s="9" t="s">
        <v>34</v>
      </c>
      <c r="F84" s="22" t="s">
        <v>35</v>
      </c>
      <c r="G84" s="22">
        <v>40.1612</v>
      </c>
      <c r="H84" s="22">
        <v>40.1612</v>
      </c>
    </row>
    <row r="85" ht="27" spans="1:8">
      <c r="A85" s="9">
        <f>COUNTA($B$5:B85)</f>
        <v>50</v>
      </c>
      <c r="B85" s="9" t="s">
        <v>90</v>
      </c>
      <c r="C85" s="9">
        <v>81</v>
      </c>
      <c r="D85" s="10" t="s">
        <v>33</v>
      </c>
      <c r="E85" s="9" t="s">
        <v>34</v>
      </c>
      <c r="F85" s="22" t="s">
        <v>35</v>
      </c>
      <c r="G85" s="22">
        <v>39.1099</v>
      </c>
      <c r="H85" s="22">
        <v>39.1099</v>
      </c>
    </row>
    <row r="86" ht="27" spans="1:8">
      <c r="A86" s="9">
        <f>COUNTA($B$5:B86)</f>
        <v>51</v>
      </c>
      <c r="B86" s="9" t="s">
        <v>91</v>
      </c>
      <c r="C86" s="9">
        <v>82</v>
      </c>
      <c r="D86" s="10" t="s">
        <v>11</v>
      </c>
      <c r="E86" s="21" t="s">
        <v>12</v>
      </c>
      <c r="F86" s="22" t="s">
        <v>13</v>
      </c>
      <c r="G86" s="22">
        <v>39.0423</v>
      </c>
      <c r="H86" s="22">
        <v>39.0423</v>
      </c>
    </row>
    <row r="87" ht="27" spans="1:8">
      <c r="A87" s="9">
        <f>COUNTA($B$5:B87)</f>
        <v>52</v>
      </c>
      <c r="B87" s="9" t="s">
        <v>92</v>
      </c>
      <c r="C87" s="9">
        <v>83</v>
      </c>
      <c r="D87" s="10" t="s">
        <v>11</v>
      </c>
      <c r="E87" s="9" t="s">
        <v>12</v>
      </c>
      <c r="F87" s="22" t="s">
        <v>13</v>
      </c>
      <c r="G87" s="22">
        <v>37.9716</v>
      </c>
      <c r="H87" s="22">
        <v>37.9716</v>
      </c>
    </row>
    <row r="88" ht="27" spans="1:8">
      <c r="A88" s="9">
        <f>COUNTA($B$5:B88)</f>
        <v>53</v>
      </c>
      <c r="B88" s="9" t="s">
        <v>93</v>
      </c>
      <c r="C88" s="9">
        <v>84</v>
      </c>
      <c r="D88" s="10" t="s">
        <v>11</v>
      </c>
      <c r="E88" s="21" t="s">
        <v>12</v>
      </c>
      <c r="F88" s="22" t="s">
        <v>13</v>
      </c>
      <c r="G88" s="22">
        <v>37.417</v>
      </c>
      <c r="H88" s="22">
        <v>37.417</v>
      </c>
    </row>
    <row r="89" ht="27" spans="1:8">
      <c r="A89" s="9">
        <f>COUNTA($B$5:B89)</f>
        <v>54</v>
      </c>
      <c r="B89" s="9" t="s">
        <v>94</v>
      </c>
      <c r="C89" s="9">
        <v>85</v>
      </c>
      <c r="D89" s="10" t="s">
        <v>11</v>
      </c>
      <c r="E89" s="21" t="s">
        <v>12</v>
      </c>
      <c r="F89" s="22" t="s">
        <v>13</v>
      </c>
      <c r="G89" s="22">
        <v>35.9841</v>
      </c>
      <c r="H89" s="22">
        <v>36.8332</v>
      </c>
    </row>
    <row r="90" ht="27" spans="1:8">
      <c r="A90" s="9"/>
      <c r="B90" s="9"/>
      <c r="C90" s="9">
        <v>86</v>
      </c>
      <c r="D90" s="10" t="s">
        <v>14</v>
      </c>
      <c r="E90" s="9" t="s">
        <v>21</v>
      </c>
      <c r="F90" s="22" t="s">
        <v>22</v>
      </c>
      <c r="G90" s="22">
        <v>0.8491</v>
      </c>
      <c r="H90" s="22"/>
    </row>
    <row r="91" ht="27" spans="1:8">
      <c r="A91" s="9">
        <f>COUNTA($B$5:B91)</f>
        <v>55</v>
      </c>
      <c r="B91" s="9" t="s">
        <v>95</v>
      </c>
      <c r="C91" s="9">
        <v>87</v>
      </c>
      <c r="D91" s="10" t="s">
        <v>33</v>
      </c>
      <c r="E91" s="9" t="s">
        <v>34</v>
      </c>
      <c r="F91" s="22" t="s">
        <v>35</v>
      </c>
      <c r="G91" s="22">
        <v>35.1246</v>
      </c>
      <c r="H91" s="22">
        <v>35.1246</v>
      </c>
    </row>
    <row r="92" ht="27" spans="1:8">
      <c r="A92" s="9">
        <f>COUNTA($B$5:B92)</f>
        <v>56</v>
      </c>
      <c r="B92" s="9" t="s">
        <v>96</v>
      </c>
      <c r="C92" s="9">
        <v>88</v>
      </c>
      <c r="D92" s="10" t="s">
        <v>33</v>
      </c>
      <c r="E92" s="9" t="s">
        <v>34</v>
      </c>
      <c r="F92" s="22" t="s">
        <v>35</v>
      </c>
      <c r="G92" s="26">
        <v>34.1847</v>
      </c>
      <c r="H92" s="26">
        <v>34.1847</v>
      </c>
    </row>
    <row r="93" ht="27" spans="1:8">
      <c r="A93" s="9">
        <f>COUNTA($B$5:B93)</f>
        <v>57</v>
      </c>
      <c r="B93" s="9" t="s">
        <v>97</v>
      </c>
      <c r="C93" s="9">
        <v>89</v>
      </c>
      <c r="D93" s="10" t="s">
        <v>33</v>
      </c>
      <c r="E93" s="9" t="s">
        <v>34</v>
      </c>
      <c r="F93" s="22" t="s">
        <v>35</v>
      </c>
      <c r="G93" s="22">
        <v>33.6347</v>
      </c>
      <c r="H93" s="22">
        <v>34.1693</v>
      </c>
    </row>
    <row r="94" ht="27" spans="1:8">
      <c r="A94" s="9"/>
      <c r="B94" s="9"/>
      <c r="C94" s="9">
        <v>90</v>
      </c>
      <c r="D94" s="10" t="s">
        <v>43</v>
      </c>
      <c r="E94" s="21" t="s">
        <v>37</v>
      </c>
      <c r="F94" s="26" t="s">
        <v>84</v>
      </c>
      <c r="G94" s="22">
        <v>0.5346</v>
      </c>
      <c r="H94" s="22"/>
    </row>
    <row r="95" ht="27" spans="1:8">
      <c r="A95" s="9">
        <f>COUNTA($B$5:B95)</f>
        <v>58</v>
      </c>
      <c r="B95" s="9" t="s">
        <v>98</v>
      </c>
      <c r="C95" s="9">
        <v>91</v>
      </c>
      <c r="D95" s="10" t="s">
        <v>33</v>
      </c>
      <c r="E95" s="9" t="s">
        <v>34</v>
      </c>
      <c r="F95" s="22" t="s">
        <v>35</v>
      </c>
      <c r="G95" s="22">
        <v>32.9104</v>
      </c>
      <c r="H95" s="22">
        <v>32.9104</v>
      </c>
    </row>
    <row r="96" ht="27" spans="1:8">
      <c r="A96" s="10">
        <f>COUNTA($B$5:B96)</f>
        <v>59</v>
      </c>
      <c r="B96" s="10" t="s">
        <v>99</v>
      </c>
      <c r="C96" s="9">
        <v>92</v>
      </c>
      <c r="D96" s="10" t="s">
        <v>33</v>
      </c>
      <c r="E96" s="9" t="s">
        <v>34</v>
      </c>
      <c r="F96" s="22" t="s">
        <v>35</v>
      </c>
      <c r="G96" s="22">
        <v>32.2811</v>
      </c>
      <c r="H96" s="22">
        <v>32.2811</v>
      </c>
    </row>
    <row r="97" ht="27" spans="1:8">
      <c r="A97" s="9">
        <f>COUNTA($B$5:B97)</f>
        <v>60</v>
      </c>
      <c r="B97" s="9" t="s">
        <v>100</v>
      </c>
      <c r="C97" s="9">
        <v>93</v>
      </c>
      <c r="D97" s="10" t="s">
        <v>33</v>
      </c>
      <c r="E97" s="9" t="s">
        <v>34</v>
      </c>
      <c r="F97" s="22" t="s">
        <v>35</v>
      </c>
      <c r="G97" s="22">
        <v>32.1115</v>
      </c>
      <c r="H97" s="22">
        <v>32.1115</v>
      </c>
    </row>
    <row r="98" ht="27" spans="1:8">
      <c r="A98" s="9">
        <f>COUNTA($B$5:B98)</f>
        <v>61</v>
      </c>
      <c r="B98" s="9" t="s">
        <v>101</v>
      </c>
      <c r="C98" s="9">
        <v>94</v>
      </c>
      <c r="D98" s="10" t="s">
        <v>33</v>
      </c>
      <c r="E98" s="9" t="s">
        <v>34</v>
      </c>
      <c r="F98" s="22" t="s">
        <v>35</v>
      </c>
      <c r="G98" s="22">
        <v>31.2645</v>
      </c>
      <c r="H98" s="22">
        <v>31.2645</v>
      </c>
    </row>
    <row r="99" ht="27" spans="1:8">
      <c r="A99" s="9">
        <f>COUNTA($B$5:B99)</f>
        <v>62</v>
      </c>
      <c r="B99" s="9" t="s">
        <v>102</v>
      </c>
      <c r="C99" s="9">
        <v>95</v>
      </c>
      <c r="D99" s="10" t="s">
        <v>11</v>
      </c>
      <c r="E99" s="9" t="s">
        <v>12</v>
      </c>
      <c r="F99" s="22" t="s">
        <v>13</v>
      </c>
      <c r="G99" s="22">
        <v>30.4638</v>
      </c>
      <c r="H99" s="22">
        <v>30.4638</v>
      </c>
    </row>
    <row r="100" ht="27" spans="1:8">
      <c r="A100" s="9">
        <f>COUNTA($B$5:B100)</f>
        <v>63</v>
      </c>
      <c r="B100" s="9" t="s">
        <v>103</v>
      </c>
      <c r="C100" s="9">
        <v>96</v>
      </c>
      <c r="D100" s="10" t="s">
        <v>104</v>
      </c>
      <c r="E100" s="9" t="s">
        <v>34</v>
      </c>
      <c r="F100" s="22" t="s">
        <v>35</v>
      </c>
      <c r="G100" s="22">
        <v>29.8602</v>
      </c>
      <c r="H100" s="22">
        <v>29.8602</v>
      </c>
    </row>
    <row r="101" ht="27" spans="1:8">
      <c r="A101" s="9">
        <f>COUNTA($B$5:B101)</f>
        <v>64</v>
      </c>
      <c r="B101" s="9" t="s">
        <v>105</v>
      </c>
      <c r="C101" s="9">
        <v>97</v>
      </c>
      <c r="D101" s="10" t="s">
        <v>11</v>
      </c>
      <c r="E101" s="9" t="s">
        <v>12</v>
      </c>
      <c r="F101" s="22" t="s">
        <v>13</v>
      </c>
      <c r="G101" s="22">
        <v>23.5752</v>
      </c>
      <c r="H101" s="22">
        <v>29.6887</v>
      </c>
    </row>
    <row r="102" ht="27" spans="1:8">
      <c r="A102" s="9"/>
      <c r="B102" s="9"/>
      <c r="C102" s="9">
        <v>98</v>
      </c>
      <c r="D102" s="10" t="s">
        <v>19</v>
      </c>
      <c r="E102" s="9" t="s">
        <v>12</v>
      </c>
      <c r="F102" s="21" t="s">
        <v>20</v>
      </c>
      <c r="G102" s="22">
        <v>6.1135</v>
      </c>
      <c r="H102" s="22"/>
    </row>
    <row r="103" ht="27" spans="1:8">
      <c r="A103" s="9">
        <f>COUNTA($B$5:B103)</f>
        <v>65</v>
      </c>
      <c r="B103" s="9" t="s">
        <v>106</v>
      </c>
      <c r="C103" s="9">
        <v>99</v>
      </c>
      <c r="D103" s="10" t="s">
        <v>33</v>
      </c>
      <c r="E103" s="9" t="s">
        <v>34</v>
      </c>
      <c r="F103" s="22" t="s">
        <v>35</v>
      </c>
      <c r="G103" s="22">
        <v>28.324</v>
      </c>
      <c r="H103" s="22">
        <v>28.324</v>
      </c>
    </row>
    <row r="104" ht="27" spans="1:8">
      <c r="A104" s="9">
        <f>COUNTA($B$5:B104)</f>
        <v>66</v>
      </c>
      <c r="B104" s="9" t="s">
        <v>107</v>
      </c>
      <c r="C104" s="9">
        <v>100</v>
      </c>
      <c r="D104" s="10" t="s">
        <v>33</v>
      </c>
      <c r="E104" s="9" t="s">
        <v>34</v>
      </c>
      <c r="F104" s="22" t="s">
        <v>35</v>
      </c>
      <c r="G104" s="22">
        <v>9.243</v>
      </c>
      <c r="H104" s="22">
        <v>27.5885</v>
      </c>
    </row>
    <row r="105" ht="27" spans="1:8">
      <c r="A105" s="9"/>
      <c r="B105" s="9"/>
      <c r="C105" s="9">
        <v>101</v>
      </c>
      <c r="D105" s="10" t="s">
        <v>11</v>
      </c>
      <c r="E105" s="9" t="s">
        <v>12</v>
      </c>
      <c r="F105" s="22" t="s">
        <v>13</v>
      </c>
      <c r="G105" s="22">
        <v>18.3455</v>
      </c>
      <c r="H105" s="22"/>
    </row>
    <row r="106" ht="27" spans="1:8">
      <c r="A106" s="9">
        <f>COUNTA($B$5:B106)</f>
        <v>67</v>
      </c>
      <c r="B106" s="9" t="s">
        <v>108</v>
      </c>
      <c r="C106" s="9">
        <v>102</v>
      </c>
      <c r="D106" s="10" t="s">
        <v>33</v>
      </c>
      <c r="E106" s="9" t="s">
        <v>34</v>
      </c>
      <c r="F106" s="22" t="s">
        <v>35</v>
      </c>
      <c r="G106" s="22">
        <v>27.2623</v>
      </c>
      <c r="H106" s="22">
        <v>27.2623</v>
      </c>
    </row>
    <row r="107" ht="27" spans="1:8">
      <c r="A107" s="9">
        <f>COUNTA($B$5:B107)</f>
        <v>68</v>
      </c>
      <c r="B107" s="9" t="s">
        <v>109</v>
      </c>
      <c r="C107" s="9">
        <v>103</v>
      </c>
      <c r="D107" s="10" t="s">
        <v>33</v>
      </c>
      <c r="E107" s="9" t="s">
        <v>34</v>
      </c>
      <c r="F107" s="22" t="s">
        <v>35</v>
      </c>
      <c r="G107" s="26">
        <v>27.1918</v>
      </c>
      <c r="H107" s="26">
        <v>27.1918</v>
      </c>
    </row>
    <row r="108" ht="27" spans="1:8">
      <c r="A108" s="9">
        <f>COUNTA($B$5:B108)</f>
        <v>69</v>
      </c>
      <c r="B108" s="9" t="s">
        <v>110</v>
      </c>
      <c r="C108" s="9">
        <v>104</v>
      </c>
      <c r="D108" s="10" t="s">
        <v>11</v>
      </c>
      <c r="E108" s="9" t="s">
        <v>12</v>
      </c>
      <c r="F108" s="22" t="s">
        <v>13</v>
      </c>
      <c r="G108" s="22">
        <v>25.7998</v>
      </c>
      <c r="H108" s="22">
        <v>25.7998</v>
      </c>
    </row>
    <row r="109" ht="27" spans="1:8">
      <c r="A109" s="9">
        <f>COUNTA($B$5:B109)</f>
        <v>70</v>
      </c>
      <c r="B109" s="9" t="s">
        <v>111</v>
      </c>
      <c r="C109" s="9">
        <v>105</v>
      </c>
      <c r="D109" s="10" t="s">
        <v>33</v>
      </c>
      <c r="E109" s="9" t="s">
        <v>34</v>
      </c>
      <c r="F109" s="22" t="s">
        <v>35</v>
      </c>
      <c r="G109" s="22">
        <v>24.9591</v>
      </c>
      <c r="H109" s="22">
        <v>24.9591</v>
      </c>
    </row>
    <row r="110" ht="27" spans="1:8">
      <c r="A110" s="9">
        <f>COUNTA($B$5:B110)</f>
        <v>71</v>
      </c>
      <c r="B110" s="9" t="s">
        <v>112</v>
      </c>
      <c r="C110" s="9">
        <v>106</v>
      </c>
      <c r="D110" s="10" t="s">
        <v>33</v>
      </c>
      <c r="E110" s="9" t="s">
        <v>34</v>
      </c>
      <c r="F110" s="22" t="s">
        <v>35</v>
      </c>
      <c r="G110" s="22">
        <v>24.7842</v>
      </c>
      <c r="H110" s="22">
        <v>24.7842</v>
      </c>
    </row>
    <row r="111" ht="27" spans="1:8">
      <c r="A111" s="9">
        <f>COUNTA($B$5:B111)</f>
        <v>72</v>
      </c>
      <c r="B111" s="9" t="s">
        <v>113</v>
      </c>
      <c r="C111" s="9">
        <v>107</v>
      </c>
      <c r="D111" s="10" t="s">
        <v>11</v>
      </c>
      <c r="E111" s="10" t="s">
        <v>12</v>
      </c>
      <c r="F111" s="22" t="s">
        <v>13</v>
      </c>
      <c r="G111" s="22">
        <v>24.4992</v>
      </c>
      <c r="H111" s="22">
        <v>24.4992</v>
      </c>
    </row>
    <row r="112" ht="27" spans="1:8">
      <c r="A112" s="9">
        <f>COUNTA($B$5:B112)</f>
        <v>73</v>
      </c>
      <c r="B112" s="9" t="s">
        <v>114</v>
      </c>
      <c r="C112" s="9">
        <v>108</v>
      </c>
      <c r="D112" s="10" t="s">
        <v>115</v>
      </c>
      <c r="E112" s="9" t="s">
        <v>34</v>
      </c>
      <c r="F112" s="21" t="s">
        <v>116</v>
      </c>
      <c r="G112" s="26">
        <v>23.5512</v>
      </c>
      <c r="H112" s="26">
        <v>23.5512</v>
      </c>
    </row>
    <row r="113" ht="27" spans="1:8">
      <c r="A113" s="9">
        <f>COUNTA($B$5:B113)</f>
        <v>74</v>
      </c>
      <c r="B113" s="9" t="s">
        <v>117</v>
      </c>
      <c r="C113" s="9">
        <v>109</v>
      </c>
      <c r="D113" s="10" t="s">
        <v>11</v>
      </c>
      <c r="E113" s="9" t="s">
        <v>12</v>
      </c>
      <c r="F113" s="22" t="s">
        <v>13</v>
      </c>
      <c r="G113" s="22">
        <v>23.0767</v>
      </c>
      <c r="H113" s="22">
        <v>23.0767</v>
      </c>
    </row>
    <row r="114" ht="27" spans="1:8">
      <c r="A114" s="9">
        <f>COUNTA($B$5:B114)</f>
        <v>75</v>
      </c>
      <c r="B114" s="9" t="s">
        <v>118</v>
      </c>
      <c r="C114" s="9">
        <v>110</v>
      </c>
      <c r="D114" s="10" t="s">
        <v>33</v>
      </c>
      <c r="E114" s="9" t="s">
        <v>34</v>
      </c>
      <c r="F114" s="22" t="s">
        <v>35</v>
      </c>
      <c r="G114" s="22">
        <v>22.8982</v>
      </c>
      <c r="H114" s="22">
        <v>22.8982</v>
      </c>
    </row>
    <row r="115" ht="27" spans="1:8">
      <c r="A115" s="9">
        <f>COUNTA($B$5:B115)</f>
        <v>76</v>
      </c>
      <c r="B115" s="9" t="s">
        <v>119</v>
      </c>
      <c r="C115" s="9">
        <v>111</v>
      </c>
      <c r="D115" s="10" t="s">
        <v>61</v>
      </c>
      <c r="E115" s="9" t="s">
        <v>26</v>
      </c>
      <c r="F115" s="24" t="s">
        <v>120</v>
      </c>
      <c r="G115" s="22">
        <v>19.1376</v>
      </c>
      <c r="H115" s="26">
        <v>22.6544</v>
      </c>
    </row>
    <row r="116" ht="27" spans="1:8">
      <c r="A116" s="9"/>
      <c r="B116" s="9"/>
      <c r="C116" s="9">
        <v>112</v>
      </c>
      <c r="D116" s="10" t="s">
        <v>121</v>
      </c>
      <c r="E116" s="9" t="s">
        <v>34</v>
      </c>
      <c r="F116" s="21" t="s">
        <v>122</v>
      </c>
      <c r="G116" s="22">
        <v>3.5168</v>
      </c>
      <c r="H116" s="26"/>
    </row>
    <row r="117" ht="27" spans="1:8">
      <c r="A117" s="9">
        <f>COUNTA($B$5:B117)</f>
        <v>77</v>
      </c>
      <c r="B117" s="9" t="s">
        <v>123</v>
      </c>
      <c r="C117" s="9">
        <v>113</v>
      </c>
      <c r="D117" s="10" t="s">
        <v>33</v>
      </c>
      <c r="E117" s="9" t="s">
        <v>34</v>
      </c>
      <c r="F117" s="22" t="s">
        <v>35</v>
      </c>
      <c r="G117" s="22">
        <v>20.042</v>
      </c>
      <c r="H117" s="22">
        <v>22.5943</v>
      </c>
    </row>
    <row r="118" ht="27" spans="1:8">
      <c r="A118" s="9"/>
      <c r="B118" s="9"/>
      <c r="C118" s="9">
        <v>114</v>
      </c>
      <c r="D118" s="10" t="s">
        <v>43</v>
      </c>
      <c r="E118" s="10" t="s">
        <v>37</v>
      </c>
      <c r="F118" s="26" t="s">
        <v>84</v>
      </c>
      <c r="G118" s="22">
        <v>2.5523</v>
      </c>
      <c r="H118" s="22"/>
    </row>
    <row r="119" ht="27" spans="1:8">
      <c r="A119" s="9">
        <f>COUNTA($B$5:B119)</f>
        <v>78</v>
      </c>
      <c r="B119" s="9" t="s">
        <v>124</v>
      </c>
      <c r="C119" s="9">
        <v>115</v>
      </c>
      <c r="D119" s="10" t="s">
        <v>33</v>
      </c>
      <c r="E119" s="9" t="s">
        <v>34</v>
      </c>
      <c r="F119" s="22" t="s">
        <v>35</v>
      </c>
      <c r="G119" s="22">
        <v>21.0669</v>
      </c>
      <c r="H119" s="22">
        <v>21.0669</v>
      </c>
    </row>
    <row r="120" ht="27" spans="1:8">
      <c r="A120" s="9">
        <f>COUNTA($B$5:B120)</f>
        <v>79</v>
      </c>
      <c r="B120" s="9" t="s">
        <v>125</v>
      </c>
      <c r="C120" s="9">
        <v>116</v>
      </c>
      <c r="D120" s="10" t="s">
        <v>43</v>
      </c>
      <c r="E120" s="9" t="s">
        <v>12</v>
      </c>
      <c r="F120" s="22" t="s">
        <v>44</v>
      </c>
      <c r="G120" s="22">
        <v>20.5548</v>
      </c>
      <c r="H120" s="22">
        <v>20.5548</v>
      </c>
    </row>
    <row r="121" ht="27" spans="1:8">
      <c r="A121" s="9">
        <f>COUNTA($B$5:B121)</f>
        <v>80</v>
      </c>
      <c r="B121" s="9" t="s">
        <v>126</v>
      </c>
      <c r="C121" s="9">
        <v>117</v>
      </c>
      <c r="D121" s="10" t="s">
        <v>33</v>
      </c>
      <c r="E121" s="9" t="s">
        <v>34</v>
      </c>
      <c r="F121" s="22" t="s">
        <v>35</v>
      </c>
      <c r="G121" s="22">
        <v>9.72</v>
      </c>
      <c r="H121" s="22">
        <v>19.5521</v>
      </c>
    </row>
    <row r="122" ht="27" spans="1:8">
      <c r="A122" s="9"/>
      <c r="B122" s="9"/>
      <c r="C122" s="9">
        <v>118</v>
      </c>
      <c r="D122" s="10" t="s">
        <v>43</v>
      </c>
      <c r="E122" s="9" t="s">
        <v>12</v>
      </c>
      <c r="F122" s="22" t="s">
        <v>44</v>
      </c>
      <c r="G122" s="22">
        <v>9.8321</v>
      </c>
      <c r="H122" s="22"/>
    </row>
    <row r="123" ht="27" spans="1:8">
      <c r="A123" s="9">
        <f>COUNTA($B$5:B123)</f>
        <v>81</v>
      </c>
      <c r="B123" s="9" t="s">
        <v>127</v>
      </c>
      <c r="C123" s="9">
        <v>119</v>
      </c>
      <c r="D123" s="10" t="s">
        <v>11</v>
      </c>
      <c r="E123" s="9" t="s">
        <v>12</v>
      </c>
      <c r="F123" s="22" t="s">
        <v>13</v>
      </c>
      <c r="G123" s="22">
        <v>18.7398</v>
      </c>
      <c r="H123" s="22">
        <v>18.7398</v>
      </c>
    </row>
    <row r="124" s="1" customFormat="true" ht="27" spans="1:8">
      <c r="A124" s="9">
        <f>COUNTA($B$5:B124)</f>
        <v>82</v>
      </c>
      <c r="B124" s="9" t="s">
        <v>128</v>
      </c>
      <c r="C124" s="9">
        <v>120</v>
      </c>
      <c r="D124" s="10" t="s">
        <v>33</v>
      </c>
      <c r="E124" s="9" t="s">
        <v>34</v>
      </c>
      <c r="F124" s="22" t="s">
        <v>35</v>
      </c>
      <c r="G124" s="22">
        <v>18.468</v>
      </c>
      <c r="H124" s="22">
        <v>18.468</v>
      </c>
    </row>
    <row r="125" ht="27" spans="1:8">
      <c r="A125" s="9">
        <f>COUNTA($B$5:B125)</f>
        <v>83</v>
      </c>
      <c r="B125" s="9" t="s">
        <v>129</v>
      </c>
      <c r="C125" s="9">
        <v>121</v>
      </c>
      <c r="D125" s="10" t="s">
        <v>33</v>
      </c>
      <c r="E125" s="9" t="s">
        <v>34</v>
      </c>
      <c r="F125" s="22" t="s">
        <v>35</v>
      </c>
      <c r="G125" s="22">
        <v>18.2742</v>
      </c>
      <c r="H125" s="22">
        <v>18.2742</v>
      </c>
    </row>
    <row r="126" ht="27" spans="1:8">
      <c r="A126" s="9">
        <f>COUNTA($B$5:B126)</f>
        <v>84</v>
      </c>
      <c r="B126" s="9" t="s">
        <v>130</v>
      </c>
      <c r="C126" s="9">
        <v>122</v>
      </c>
      <c r="D126" s="10" t="s">
        <v>33</v>
      </c>
      <c r="E126" s="9" t="s">
        <v>34</v>
      </c>
      <c r="F126" s="22" t="s">
        <v>35</v>
      </c>
      <c r="G126" s="22">
        <v>18.06</v>
      </c>
      <c r="H126" s="22">
        <v>18.06</v>
      </c>
    </row>
    <row r="127" ht="27" spans="1:8">
      <c r="A127" s="9">
        <f>COUNTA($B$5:B127)</f>
        <v>85</v>
      </c>
      <c r="B127" s="9" t="s">
        <v>131</v>
      </c>
      <c r="C127" s="9">
        <v>123</v>
      </c>
      <c r="D127" s="10" t="s">
        <v>33</v>
      </c>
      <c r="E127" s="9" t="s">
        <v>34</v>
      </c>
      <c r="F127" s="22" t="s">
        <v>35</v>
      </c>
      <c r="G127" s="22">
        <v>17.5938</v>
      </c>
      <c r="H127" s="22">
        <v>17.5938</v>
      </c>
    </row>
    <row r="128" ht="27" spans="1:8">
      <c r="A128" s="9">
        <f>COUNTA($B$5:B128)</f>
        <v>86</v>
      </c>
      <c r="B128" s="9" t="s">
        <v>132</v>
      </c>
      <c r="C128" s="9">
        <v>124</v>
      </c>
      <c r="D128" s="10" t="s">
        <v>11</v>
      </c>
      <c r="E128" s="9" t="s">
        <v>12</v>
      </c>
      <c r="F128" s="22" t="s">
        <v>13</v>
      </c>
      <c r="G128" s="22">
        <v>17.4396</v>
      </c>
      <c r="H128" s="22">
        <v>17.4396</v>
      </c>
    </row>
    <row r="129" ht="27" spans="1:8">
      <c r="A129" s="9">
        <f>COUNTA($B$5:B129)</f>
        <v>87</v>
      </c>
      <c r="B129" s="9" t="s">
        <v>133</v>
      </c>
      <c r="C129" s="9">
        <v>125</v>
      </c>
      <c r="D129" s="10" t="s">
        <v>43</v>
      </c>
      <c r="E129" s="21" t="s">
        <v>37</v>
      </c>
      <c r="F129" s="26" t="s">
        <v>84</v>
      </c>
      <c r="G129" s="22">
        <v>1.0341</v>
      </c>
      <c r="H129" s="22">
        <v>17.266</v>
      </c>
    </row>
    <row r="130" ht="27" spans="1:8">
      <c r="A130" s="9"/>
      <c r="B130" s="9"/>
      <c r="C130" s="9">
        <v>126</v>
      </c>
      <c r="D130" s="10" t="s">
        <v>33</v>
      </c>
      <c r="E130" s="9" t="s">
        <v>34</v>
      </c>
      <c r="F130" s="22" t="s">
        <v>35</v>
      </c>
      <c r="G130" s="22">
        <v>16.2319</v>
      </c>
      <c r="H130" s="22"/>
    </row>
    <row r="131" ht="27" spans="1:8">
      <c r="A131" s="9">
        <f>COUNTA($B$5:B131)</f>
        <v>88</v>
      </c>
      <c r="B131" s="9" t="s">
        <v>134</v>
      </c>
      <c r="C131" s="9">
        <v>127</v>
      </c>
      <c r="D131" s="10" t="s">
        <v>33</v>
      </c>
      <c r="E131" s="9" t="s">
        <v>34</v>
      </c>
      <c r="F131" s="22" t="s">
        <v>35</v>
      </c>
      <c r="G131" s="22">
        <v>17.1</v>
      </c>
      <c r="H131" s="22">
        <v>17.1</v>
      </c>
    </row>
    <row r="132" ht="27" spans="1:8">
      <c r="A132" s="9">
        <f>COUNTA($B$5:B132)</f>
        <v>89</v>
      </c>
      <c r="B132" s="9" t="s">
        <v>135</v>
      </c>
      <c r="C132" s="9">
        <v>128</v>
      </c>
      <c r="D132" s="10" t="s">
        <v>33</v>
      </c>
      <c r="E132" s="9" t="s">
        <v>34</v>
      </c>
      <c r="F132" s="22" t="s">
        <v>35</v>
      </c>
      <c r="G132" s="26">
        <v>16.6831</v>
      </c>
      <c r="H132" s="26">
        <v>16.6831</v>
      </c>
    </row>
    <row r="133" ht="27" spans="1:8">
      <c r="A133" s="9">
        <f>COUNTA($B$5:B133)</f>
        <v>90</v>
      </c>
      <c r="B133" s="9" t="s">
        <v>136</v>
      </c>
      <c r="C133" s="9">
        <v>129</v>
      </c>
      <c r="D133" s="10" t="s">
        <v>11</v>
      </c>
      <c r="E133" s="9" t="s">
        <v>12</v>
      </c>
      <c r="F133" s="22" t="s">
        <v>13</v>
      </c>
      <c r="G133" s="22">
        <v>16.3506</v>
      </c>
      <c r="H133" s="22">
        <v>16.3506</v>
      </c>
    </row>
    <row r="134" ht="27" spans="1:8">
      <c r="A134" s="9">
        <f>COUNTA($B$5:B134)</f>
        <v>91</v>
      </c>
      <c r="B134" s="9" t="s">
        <v>137</v>
      </c>
      <c r="C134" s="9">
        <v>130</v>
      </c>
      <c r="D134" s="10" t="s">
        <v>43</v>
      </c>
      <c r="E134" s="21" t="s">
        <v>37</v>
      </c>
      <c r="F134" s="26" t="s">
        <v>84</v>
      </c>
      <c r="G134" s="22">
        <v>2.2924</v>
      </c>
      <c r="H134" s="22">
        <v>16.1931</v>
      </c>
    </row>
    <row r="135" ht="27" spans="1:8">
      <c r="A135" s="9"/>
      <c r="B135" s="9"/>
      <c r="C135" s="9">
        <v>131</v>
      </c>
      <c r="D135" s="10" t="s">
        <v>33</v>
      </c>
      <c r="E135" s="9" t="s">
        <v>34</v>
      </c>
      <c r="F135" s="22" t="s">
        <v>35</v>
      </c>
      <c r="G135" s="22">
        <v>13.9007</v>
      </c>
      <c r="H135" s="22"/>
    </row>
    <row r="136" ht="27" spans="1:8">
      <c r="A136" s="9">
        <f>COUNTA($B$5:B136)</f>
        <v>92</v>
      </c>
      <c r="B136" s="9" t="s">
        <v>138</v>
      </c>
      <c r="C136" s="9">
        <v>132</v>
      </c>
      <c r="D136" s="10" t="s">
        <v>33</v>
      </c>
      <c r="E136" s="9" t="s">
        <v>34</v>
      </c>
      <c r="F136" s="22" t="s">
        <v>35</v>
      </c>
      <c r="G136" s="26">
        <v>15.8214</v>
      </c>
      <c r="H136" s="26">
        <v>15.8214</v>
      </c>
    </row>
    <row r="137" ht="27" spans="1:8">
      <c r="A137" s="9">
        <f>COUNTA($B$5:B137)</f>
        <v>93</v>
      </c>
      <c r="B137" s="9" t="s">
        <v>139</v>
      </c>
      <c r="C137" s="9">
        <v>133</v>
      </c>
      <c r="D137" s="10" t="s">
        <v>11</v>
      </c>
      <c r="E137" s="9" t="s">
        <v>12</v>
      </c>
      <c r="F137" s="22" t="s">
        <v>13</v>
      </c>
      <c r="G137" s="22">
        <v>15.1404</v>
      </c>
      <c r="H137" s="22">
        <v>15.1404</v>
      </c>
    </row>
    <row r="138" ht="27" spans="1:8">
      <c r="A138" s="9">
        <f>COUNTA($B$5:B138)</f>
        <v>94</v>
      </c>
      <c r="B138" s="9" t="s">
        <v>140</v>
      </c>
      <c r="C138" s="9">
        <v>134</v>
      </c>
      <c r="D138" s="10" t="s">
        <v>33</v>
      </c>
      <c r="E138" s="9" t="s">
        <v>34</v>
      </c>
      <c r="F138" s="22" t="s">
        <v>35</v>
      </c>
      <c r="G138" s="22">
        <v>15.0084</v>
      </c>
      <c r="H138" s="22">
        <v>15.0084</v>
      </c>
    </row>
    <row r="139" ht="27" spans="1:8">
      <c r="A139" s="9">
        <f>COUNTA($B$5:B139)</f>
        <v>95</v>
      </c>
      <c r="B139" s="9" t="s">
        <v>141</v>
      </c>
      <c r="C139" s="9">
        <v>135</v>
      </c>
      <c r="D139" s="10" t="s">
        <v>11</v>
      </c>
      <c r="E139" s="9" t="s">
        <v>12</v>
      </c>
      <c r="F139" s="22" t="s">
        <v>13</v>
      </c>
      <c r="G139" s="22">
        <v>12.3451</v>
      </c>
      <c r="H139" s="22">
        <v>14.7274</v>
      </c>
    </row>
    <row r="140" ht="27" spans="1:8">
      <c r="A140" s="9"/>
      <c r="B140" s="9"/>
      <c r="C140" s="9">
        <v>136</v>
      </c>
      <c r="D140" s="10" t="s">
        <v>43</v>
      </c>
      <c r="E140" s="9" t="s">
        <v>12</v>
      </c>
      <c r="F140" s="22" t="s">
        <v>44</v>
      </c>
      <c r="G140" s="22">
        <v>2.3823</v>
      </c>
      <c r="H140" s="22"/>
    </row>
    <row r="141" ht="27" spans="1:8">
      <c r="A141" s="9">
        <f>COUNTA($B$5:B141)</f>
        <v>96</v>
      </c>
      <c r="B141" s="9" t="s">
        <v>142</v>
      </c>
      <c r="C141" s="9">
        <v>137</v>
      </c>
      <c r="D141" s="10" t="s">
        <v>33</v>
      </c>
      <c r="E141" s="9" t="s">
        <v>34</v>
      </c>
      <c r="F141" s="22" t="s">
        <v>35</v>
      </c>
      <c r="G141" s="22">
        <v>12.4727</v>
      </c>
      <c r="H141" s="22">
        <v>14.4492</v>
      </c>
    </row>
    <row r="142" ht="27" spans="1:8">
      <c r="A142" s="9"/>
      <c r="B142" s="9"/>
      <c r="C142" s="9">
        <v>138</v>
      </c>
      <c r="D142" s="10" t="s">
        <v>43</v>
      </c>
      <c r="E142" s="9" t="s">
        <v>12</v>
      </c>
      <c r="F142" s="22" t="s">
        <v>44</v>
      </c>
      <c r="G142" s="22">
        <v>1.9765</v>
      </c>
      <c r="H142" s="22"/>
    </row>
    <row r="143" ht="27" spans="1:8">
      <c r="A143" s="11">
        <f>COUNTA($B$5:B143)</f>
        <v>97</v>
      </c>
      <c r="B143" s="11" t="s">
        <v>143</v>
      </c>
      <c r="C143" s="9">
        <v>139</v>
      </c>
      <c r="D143" s="10" t="s">
        <v>11</v>
      </c>
      <c r="E143" s="9" t="s">
        <v>12</v>
      </c>
      <c r="F143" s="22" t="s">
        <v>13</v>
      </c>
      <c r="G143" s="22">
        <v>14.4416</v>
      </c>
      <c r="H143" s="22">
        <v>14.4416</v>
      </c>
    </row>
    <row r="144" ht="27" spans="1:8">
      <c r="A144" s="9">
        <f>COUNTA($B$5:B144)</f>
        <v>98</v>
      </c>
      <c r="B144" s="9" t="s">
        <v>144</v>
      </c>
      <c r="C144" s="9">
        <v>140</v>
      </c>
      <c r="D144" s="10" t="s">
        <v>104</v>
      </c>
      <c r="E144" s="9" t="s">
        <v>34</v>
      </c>
      <c r="F144" s="22" t="s">
        <v>35</v>
      </c>
      <c r="G144" s="22">
        <v>14.4366</v>
      </c>
      <c r="H144" s="22">
        <v>14.4366</v>
      </c>
    </row>
    <row r="145" ht="27" spans="1:8">
      <c r="A145" s="9">
        <f>COUNTA($B$5:B145)</f>
        <v>99</v>
      </c>
      <c r="B145" s="9" t="s">
        <v>145</v>
      </c>
      <c r="C145" s="9">
        <v>141</v>
      </c>
      <c r="D145" s="10" t="s">
        <v>33</v>
      </c>
      <c r="E145" s="9" t="s">
        <v>34</v>
      </c>
      <c r="F145" s="22" t="s">
        <v>35</v>
      </c>
      <c r="G145" s="22">
        <v>14.3142</v>
      </c>
      <c r="H145" s="22">
        <v>14.3142</v>
      </c>
    </row>
    <row r="146" ht="27" spans="1:8">
      <c r="A146" s="9">
        <f>COUNTA($B$5:B146)</f>
        <v>100</v>
      </c>
      <c r="B146" s="9" t="s">
        <v>146</v>
      </c>
      <c r="C146" s="9">
        <v>142</v>
      </c>
      <c r="D146" s="10" t="s">
        <v>11</v>
      </c>
      <c r="E146" s="9" t="s">
        <v>12</v>
      </c>
      <c r="F146" s="22" t="s">
        <v>13</v>
      </c>
      <c r="G146" s="22">
        <v>14.0503</v>
      </c>
      <c r="H146" s="22">
        <v>14.0503</v>
      </c>
    </row>
    <row r="147" ht="27" spans="1:8">
      <c r="A147" s="9">
        <f>COUNTA($B$5:B147)</f>
        <v>101</v>
      </c>
      <c r="B147" s="9" t="s">
        <v>147</v>
      </c>
      <c r="C147" s="9">
        <v>143</v>
      </c>
      <c r="D147" s="10" t="s">
        <v>33</v>
      </c>
      <c r="E147" s="9" t="s">
        <v>34</v>
      </c>
      <c r="F147" s="22" t="s">
        <v>35</v>
      </c>
      <c r="G147" s="22">
        <v>14.0333</v>
      </c>
      <c r="H147" s="22">
        <v>14.0333</v>
      </c>
    </row>
    <row r="148" ht="27" spans="1:8">
      <c r="A148" s="9">
        <f>COUNTA($B$5:B148)</f>
        <v>102</v>
      </c>
      <c r="B148" s="9" t="s">
        <v>148</v>
      </c>
      <c r="C148" s="9">
        <v>144</v>
      </c>
      <c r="D148" s="10" t="s">
        <v>33</v>
      </c>
      <c r="E148" s="9" t="s">
        <v>34</v>
      </c>
      <c r="F148" s="22" t="s">
        <v>35</v>
      </c>
      <c r="G148" s="22">
        <v>13.4159</v>
      </c>
      <c r="H148" s="22">
        <v>13.4159</v>
      </c>
    </row>
    <row r="149" ht="27" spans="1:8">
      <c r="A149" s="9">
        <f>COUNTA($B$5:B149)</f>
        <v>103</v>
      </c>
      <c r="B149" s="9" t="s">
        <v>149</v>
      </c>
      <c r="C149" s="9">
        <v>145</v>
      </c>
      <c r="D149" s="10" t="s">
        <v>11</v>
      </c>
      <c r="E149" s="9" t="s">
        <v>12</v>
      </c>
      <c r="F149" s="22" t="s">
        <v>13</v>
      </c>
      <c r="G149" s="22">
        <v>13.3848</v>
      </c>
      <c r="H149" s="22">
        <v>13.3848</v>
      </c>
    </row>
    <row r="150" ht="27" spans="1:8">
      <c r="A150" s="9">
        <f>COUNTA($B$5:B150)</f>
        <v>104</v>
      </c>
      <c r="B150" s="9" t="s">
        <v>150</v>
      </c>
      <c r="C150" s="9">
        <v>146</v>
      </c>
      <c r="D150" s="10" t="s">
        <v>33</v>
      </c>
      <c r="E150" s="9" t="s">
        <v>34</v>
      </c>
      <c r="F150" s="22" t="s">
        <v>35</v>
      </c>
      <c r="G150" s="22">
        <v>12.9925</v>
      </c>
      <c r="H150" s="22">
        <v>12.9925</v>
      </c>
    </row>
    <row r="151" ht="27" spans="1:8">
      <c r="A151" s="9">
        <f>COUNTA($B$5:B151)</f>
        <v>105</v>
      </c>
      <c r="B151" s="9" t="s">
        <v>151</v>
      </c>
      <c r="C151" s="9">
        <v>147</v>
      </c>
      <c r="D151" s="10" t="s">
        <v>14</v>
      </c>
      <c r="E151" s="9" t="s">
        <v>152</v>
      </c>
      <c r="F151" s="22" t="s">
        <v>153</v>
      </c>
      <c r="G151" s="22">
        <v>12.7254</v>
      </c>
      <c r="H151" s="22">
        <v>12.7254</v>
      </c>
    </row>
    <row r="152" ht="27" spans="1:8">
      <c r="A152" s="9">
        <f>COUNTA($B$5:B152)</f>
        <v>106</v>
      </c>
      <c r="B152" s="9" t="s">
        <v>154</v>
      </c>
      <c r="C152" s="9">
        <v>148</v>
      </c>
      <c r="D152" s="10" t="s">
        <v>33</v>
      </c>
      <c r="E152" s="9" t="s">
        <v>34</v>
      </c>
      <c r="F152" s="22" t="s">
        <v>35</v>
      </c>
      <c r="G152" s="22">
        <v>12.4701</v>
      </c>
      <c r="H152" s="22">
        <v>12.4701</v>
      </c>
    </row>
    <row r="153" ht="27" spans="1:8">
      <c r="A153" s="9">
        <f>COUNTA($B$5:B153)</f>
        <v>107</v>
      </c>
      <c r="B153" s="9" t="s">
        <v>155</v>
      </c>
      <c r="C153" s="9">
        <v>149</v>
      </c>
      <c r="D153" s="10" t="s">
        <v>33</v>
      </c>
      <c r="E153" s="9" t="s">
        <v>34</v>
      </c>
      <c r="F153" s="22" t="s">
        <v>35</v>
      </c>
      <c r="G153" s="22">
        <v>1.6349</v>
      </c>
      <c r="H153" s="25">
        <v>12.3825</v>
      </c>
    </row>
    <row r="154" ht="27" spans="1:8">
      <c r="A154" s="9"/>
      <c r="B154" s="9"/>
      <c r="C154" s="9">
        <v>150</v>
      </c>
      <c r="D154" s="10" t="s">
        <v>43</v>
      </c>
      <c r="E154" s="10" t="s">
        <v>12</v>
      </c>
      <c r="F154" s="22" t="s">
        <v>44</v>
      </c>
      <c r="G154" s="22">
        <v>10.7476</v>
      </c>
      <c r="H154" s="25"/>
    </row>
    <row r="155" ht="27" spans="1:8">
      <c r="A155" s="9">
        <f>COUNTA($B$5:B155)</f>
        <v>108</v>
      </c>
      <c r="B155" s="9" t="s">
        <v>156</v>
      </c>
      <c r="C155" s="9">
        <v>151</v>
      </c>
      <c r="D155" s="10" t="s">
        <v>33</v>
      </c>
      <c r="E155" s="9" t="s">
        <v>34</v>
      </c>
      <c r="F155" s="22" t="s">
        <v>35</v>
      </c>
      <c r="G155" s="22">
        <v>12.1314</v>
      </c>
      <c r="H155" s="22">
        <v>12.1314</v>
      </c>
    </row>
    <row r="156" ht="27" spans="1:8">
      <c r="A156" s="9">
        <f>COUNTA($B$5:B156)</f>
        <v>109</v>
      </c>
      <c r="B156" s="9" t="s">
        <v>157</v>
      </c>
      <c r="C156" s="9">
        <v>152</v>
      </c>
      <c r="D156" s="10" t="s">
        <v>33</v>
      </c>
      <c r="E156" s="9" t="s">
        <v>34</v>
      </c>
      <c r="F156" s="22" t="s">
        <v>35</v>
      </c>
      <c r="G156" s="22">
        <v>12.0457</v>
      </c>
      <c r="H156" s="22">
        <v>12.0457</v>
      </c>
    </row>
    <row r="157" ht="27" spans="1:8">
      <c r="A157" s="9">
        <f>COUNTA($B$5:B157)</f>
        <v>110</v>
      </c>
      <c r="B157" s="9" t="s">
        <v>158</v>
      </c>
      <c r="C157" s="9">
        <v>153</v>
      </c>
      <c r="D157" s="10" t="s">
        <v>33</v>
      </c>
      <c r="E157" s="9" t="s">
        <v>34</v>
      </c>
      <c r="F157" s="22" t="s">
        <v>35</v>
      </c>
      <c r="G157" s="22">
        <v>11.8935</v>
      </c>
      <c r="H157" s="22">
        <v>11.8935</v>
      </c>
    </row>
    <row r="158" ht="27" spans="1:8">
      <c r="A158" s="9">
        <f>COUNTA($B$5:B158)</f>
        <v>111</v>
      </c>
      <c r="B158" s="9" t="s">
        <v>159</v>
      </c>
      <c r="C158" s="9">
        <v>154</v>
      </c>
      <c r="D158" s="10" t="s">
        <v>33</v>
      </c>
      <c r="E158" s="9" t="s">
        <v>34</v>
      </c>
      <c r="F158" s="22" t="s">
        <v>35</v>
      </c>
      <c r="G158" s="22">
        <v>11.8907</v>
      </c>
      <c r="H158" s="22">
        <v>11.8907</v>
      </c>
    </row>
    <row r="159" ht="27" spans="1:8">
      <c r="A159" s="9">
        <f>COUNTA($B$5:B159)</f>
        <v>112</v>
      </c>
      <c r="B159" s="9" t="s">
        <v>160</v>
      </c>
      <c r="C159" s="9">
        <v>155</v>
      </c>
      <c r="D159" s="10" t="s">
        <v>11</v>
      </c>
      <c r="E159" s="9" t="s">
        <v>12</v>
      </c>
      <c r="F159" s="22" t="s">
        <v>13</v>
      </c>
      <c r="G159" s="22">
        <v>11.8673</v>
      </c>
      <c r="H159" s="22">
        <v>11.8673</v>
      </c>
    </row>
    <row r="160" ht="27" spans="1:8">
      <c r="A160" s="9">
        <f>COUNTA($B$5:B160)</f>
        <v>113</v>
      </c>
      <c r="B160" s="9" t="s">
        <v>161</v>
      </c>
      <c r="C160" s="9">
        <v>156</v>
      </c>
      <c r="D160" s="10" t="s">
        <v>11</v>
      </c>
      <c r="E160" s="9" t="s">
        <v>12</v>
      </c>
      <c r="F160" s="22" t="s">
        <v>13</v>
      </c>
      <c r="G160" s="22">
        <v>11.5898</v>
      </c>
      <c r="H160" s="22">
        <v>11.5898</v>
      </c>
    </row>
    <row r="161" ht="27" spans="1:8">
      <c r="A161" s="9">
        <f>COUNTA($B$5:B161)</f>
        <v>114</v>
      </c>
      <c r="B161" s="9" t="s">
        <v>162</v>
      </c>
      <c r="C161" s="9">
        <v>157</v>
      </c>
      <c r="D161" s="10" t="s">
        <v>33</v>
      </c>
      <c r="E161" s="9" t="s">
        <v>34</v>
      </c>
      <c r="F161" s="22" t="s">
        <v>35</v>
      </c>
      <c r="G161" s="22">
        <v>7.789</v>
      </c>
      <c r="H161" s="22">
        <v>11.2509</v>
      </c>
    </row>
    <row r="162" ht="27" spans="1:8">
      <c r="A162" s="9"/>
      <c r="B162" s="9"/>
      <c r="C162" s="9">
        <v>158</v>
      </c>
      <c r="D162" s="10" t="s">
        <v>43</v>
      </c>
      <c r="E162" s="9" t="s">
        <v>12</v>
      </c>
      <c r="F162" s="22" t="s">
        <v>44</v>
      </c>
      <c r="G162" s="22">
        <v>3.4619</v>
      </c>
      <c r="H162" s="22"/>
    </row>
    <row r="163" ht="27" spans="1:8">
      <c r="A163" s="9">
        <f>COUNTA($B$5:B163)</f>
        <v>115</v>
      </c>
      <c r="B163" s="9" t="s">
        <v>163</v>
      </c>
      <c r="C163" s="9">
        <v>159</v>
      </c>
      <c r="D163" s="10" t="s">
        <v>33</v>
      </c>
      <c r="E163" s="9" t="s">
        <v>34</v>
      </c>
      <c r="F163" s="22" t="s">
        <v>35</v>
      </c>
      <c r="G163" s="22">
        <v>10.9101</v>
      </c>
      <c r="H163" s="22">
        <v>10.9101</v>
      </c>
    </row>
    <row r="164" ht="27" spans="1:8">
      <c r="A164" s="9">
        <f>COUNTA($B$5:B164)</f>
        <v>116</v>
      </c>
      <c r="B164" s="9" t="s">
        <v>164</v>
      </c>
      <c r="C164" s="9">
        <v>160</v>
      </c>
      <c r="D164" s="10" t="s">
        <v>43</v>
      </c>
      <c r="E164" s="9" t="s">
        <v>12</v>
      </c>
      <c r="F164" s="22" t="s">
        <v>44</v>
      </c>
      <c r="G164" s="22">
        <v>2.3659</v>
      </c>
      <c r="H164" s="26">
        <v>10.7478</v>
      </c>
    </row>
    <row r="165" ht="27" spans="1:8">
      <c r="A165" s="9"/>
      <c r="B165" s="9"/>
      <c r="C165" s="9">
        <v>161</v>
      </c>
      <c r="D165" s="10" t="s">
        <v>33</v>
      </c>
      <c r="E165" s="9" t="s">
        <v>34</v>
      </c>
      <c r="F165" s="22" t="s">
        <v>35</v>
      </c>
      <c r="G165" s="22">
        <v>8.3819</v>
      </c>
      <c r="H165" s="26"/>
    </row>
    <row r="166" ht="27" spans="1:8">
      <c r="A166" s="9">
        <f>COUNTA($B$5:B166)</f>
        <v>117</v>
      </c>
      <c r="B166" s="9" t="s">
        <v>165</v>
      </c>
      <c r="C166" s="9">
        <v>162</v>
      </c>
      <c r="D166" s="10" t="s">
        <v>61</v>
      </c>
      <c r="E166" s="23" t="s">
        <v>12</v>
      </c>
      <c r="F166" s="24" t="s">
        <v>62</v>
      </c>
      <c r="G166" s="22">
        <v>4.6575</v>
      </c>
      <c r="H166" s="22">
        <v>10.4762</v>
      </c>
    </row>
    <row r="167" ht="27" spans="1:8">
      <c r="A167" s="9"/>
      <c r="B167" s="9"/>
      <c r="C167" s="9">
        <v>163</v>
      </c>
      <c r="D167" s="10" t="s">
        <v>61</v>
      </c>
      <c r="E167" s="23" t="s">
        <v>26</v>
      </c>
      <c r="F167" s="24" t="s">
        <v>120</v>
      </c>
      <c r="G167" s="22">
        <v>5.8187</v>
      </c>
      <c r="H167" s="22"/>
    </row>
    <row r="168" ht="27" spans="1:8">
      <c r="A168" s="9">
        <f>COUNTA($B$5:B168)</f>
        <v>118</v>
      </c>
      <c r="B168" s="9" t="s">
        <v>166</v>
      </c>
      <c r="C168" s="9">
        <v>164</v>
      </c>
      <c r="D168" s="10" t="s">
        <v>33</v>
      </c>
      <c r="E168" s="9" t="s">
        <v>34</v>
      </c>
      <c r="F168" s="22" t="s">
        <v>35</v>
      </c>
      <c r="G168" s="22">
        <v>10.3739</v>
      </c>
      <c r="H168" s="22">
        <v>10.3739</v>
      </c>
    </row>
    <row r="169" ht="27" spans="1:8">
      <c r="A169" s="9">
        <f>COUNTA($B$5:B169)</f>
        <v>119</v>
      </c>
      <c r="B169" s="9" t="s">
        <v>167</v>
      </c>
      <c r="C169" s="9">
        <v>165</v>
      </c>
      <c r="D169" s="10" t="s">
        <v>33</v>
      </c>
      <c r="E169" s="9" t="s">
        <v>34</v>
      </c>
      <c r="F169" s="22" t="s">
        <v>35</v>
      </c>
      <c r="G169" s="22">
        <v>10.2541</v>
      </c>
      <c r="H169" s="22">
        <v>10.2541</v>
      </c>
    </row>
    <row r="170" ht="27" spans="1:8">
      <c r="A170" s="9">
        <f>COUNTA($B$5:B170)</f>
        <v>120</v>
      </c>
      <c r="B170" s="9" t="s">
        <v>168</v>
      </c>
      <c r="C170" s="9">
        <v>166</v>
      </c>
      <c r="D170" s="10" t="s">
        <v>11</v>
      </c>
      <c r="E170" s="9" t="s">
        <v>12</v>
      </c>
      <c r="F170" s="22" t="s">
        <v>13</v>
      </c>
      <c r="G170" s="22">
        <v>10.1405</v>
      </c>
      <c r="H170" s="22">
        <v>10.1405</v>
      </c>
    </row>
    <row r="171" ht="27" spans="1:8">
      <c r="A171" s="9">
        <f>COUNTA($B$5:B171)</f>
        <v>121</v>
      </c>
      <c r="B171" s="9" t="s">
        <v>169</v>
      </c>
      <c r="C171" s="9">
        <v>167</v>
      </c>
      <c r="D171" s="10" t="s">
        <v>33</v>
      </c>
      <c r="E171" s="9" t="s">
        <v>34</v>
      </c>
      <c r="F171" s="22" t="s">
        <v>35</v>
      </c>
      <c r="G171" s="22">
        <v>7.5819</v>
      </c>
      <c r="H171" s="22">
        <v>9.135</v>
      </c>
    </row>
    <row r="172" ht="27" spans="1:8">
      <c r="A172" s="9"/>
      <c r="B172" s="9"/>
      <c r="C172" s="9">
        <v>168</v>
      </c>
      <c r="D172" s="10" t="s">
        <v>43</v>
      </c>
      <c r="E172" s="9" t="s">
        <v>12</v>
      </c>
      <c r="F172" s="22" t="s">
        <v>44</v>
      </c>
      <c r="G172" s="22">
        <v>1.5531</v>
      </c>
      <c r="H172" s="22"/>
    </row>
    <row r="173" ht="27" spans="1:8">
      <c r="A173" s="9">
        <f>COUNTA($B$5:B173)</f>
        <v>122</v>
      </c>
      <c r="B173" s="9" t="s">
        <v>170</v>
      </c>
      <c r="C173" s="9">
        <v>169</v>
      </c>
      <c r="D173" s="10" t="s">
        <v>33</v>
      </c>
      <c r="E173" s="9" t="s">
        <v>34</v>
      </c>
      <c r="F173" s="22" t="s">
        <v>35</v>
      </c>
      <c r="G173" s="22">
        <v>8.6022</v>
      </c>
      <c r="H173" s="22">
        <v>8.6022</v>
      </c>
    </row>
    <row r="174" ht="27" spans="1:8">
      <c r="A174" s="9">
        <f>COUNTA($B$5:B174)</f>
        <v>123</v>
      </c>
      <c r="B174" s="9" t="s">
        <v>171</v>
      </c>
      <c r="C174" s="9">
        <v>170</v>
      </c>
      <c r="D174" s="10" t="s">
        <v>33</v>
      </c>
      <c r="E174" s="9" t="s">
        <v>34</v>
      </c>
      <c r="F174" s="22" t="s">
        <v>35</v>
      </c>
      <c r="G174" s="22">
        <v>8.5904</v>
      </c>
      <c r="H174" s="22">
        <v>8.5904</v>
      </c>
    </row>
    <row r="175" ht="27" spans="1:8">
      <c r="A175" s="9">
        <f>COUNTA($B$5:B175)</f>
        <v>124</v>
      </c>
      <c r="B175" s="9" t="s">
        <v>172</v>
      </c>
      <c r="C175" s="9">
        <v>171</v>
      </c>
      <c r="D175" s="10" t="s">
        <v>43</v>
      </c>
      <c r="E175" s="9" t="s">
        <v>12</v>
      </c>
      <c r="F175" s="22" t="s">
        <v>44</v>
      </c>
      <c r="G175" s="22">
        <v>3.3152</v>
      </c>
      <c r="H175" s="22">
        <v>8.5206</v>
      </c>
    </row>
    <row r="176" ht="27" spans="1:8">
      <c r="A176" s="9"/>
      <c r="B176" s="9"/>
      <c r="C176" s="9">
        <v>172</v>
      </c>
      <c r="D176" s="10" t="s">
        <v>19</v>
      </c>
      <c r="E176" s="9" t="s">
        <v>12</v>
      </c>
      <c r="F176" s="21" t="s">
        <v>20</v>
      </c>
      <c r="G176" s="22">
        <v>5.2054</v>
      </c>
      <c r="H176" s="22"/>
    </row>
    <row r="177" ht="27" spans="1:8">
      <c r="A177" s="9">
        <f>COUNTA($B$5:B177)</f>
        <v>125</v>
      </c>
      <c r="B177" s="9" t="s">
        <v>173</v>
      </c>
      <c r="C177" s="9">
        <v>173</v>
      </c>
      <c r="D177" s="10" t="s">
        <v>33</v>
      </c>
      <c r="E177" s="9" t="s">
        <v>34</v>
      </c>
      <c r="F177" s="22" t="s">
        <v>35</v>
      </c>
      <c r="G177" s="22">
        <v>8.4847</v>
      </c>
      <c r="H177" s="22">
        <v>8.4847</v>
      </c>
    </row>
    <row r="178" ht="27" spans="1:8">
      <c r="A178" s="9">
        <f>COUNTA($B$5:B178)</f>
        <v>126</v>
      </c>
      <c r="B178" s="9" t="s">
        <v>174</v>
      </c>
      <c r="C178" s="9">
        <v>174</v>
      </c>
      <c r="D178" s="10" t="s">
        <v>11</v>
      </c>
      <c r="E178" s="9" t="s">
        <v>12</v>
      </c>
      <c r="F178" s="22" t="s">
        <v>13</v>
      </c>
      <c r="G178" s="22">
        <v>8.1699</v>
      </c>
      <c r="H178" s="22">
        <v>8.1699</v>
      </c>
    </row>
    <row r="179" ht="27" spans="1:8">
      <c r="A179" s="9">
        <f>COUNTA($B$5:B179)</f>
        <v>127</v>
      </c>
      <c r="B179" s="9" t="s">
        <v>175</v>
      </c>
      <c r="C179" s="9">
        <v>175</v>
      </c>
      <c r="D179" s="10" t="s">
        <v>11</v>
      </c>
      <c r="E179" s="9" t="s">
        <v>12</v>
      </c>
      <c r="F179" s="22" t="s">
        <v>13</v>
      </c>
      <c r="G179" s="22">
        <v>8.1686</v>
      </c>
      <c r="H179" s="22">
        <v>8.1686</v>
      </c>
    </row>
    <row r="180" ht="27" spans="1:8">
      <c r="A180" s="9">
        <f>COUNTA($B$5:B180)</f>
        <v>128</v>
      </c>
      <c r="B180" s="9" t="s">
        <v>176</v>
      </c>
      <c r="C180" s="9">
        <v>176</v>
      </c>
      <c r="D180" s="10" t="s">
        <v>11</v>
      </c>
      <c r="E180" s="9" t="s">
        <v>12</v>
      </c>
      <c r="F180" s="22" t="s">
        <v>13</v>
      </c>
      <c r="G180" s="22">
        <v>8.0719</v>
      </c>
      <c r="H180" s="22">
        <v>8.0719</v>
      </c>
    </row>
    <row r="181" ht="27" spans="1:8">
      <c r="A181" s="9">
        <f>COUNTA($B$5:B181)</f>
        <v>129</v>
      </c>
      <c r="B181" s="9" t="s">
        <v>177</v>
      </c>
      <c r="C181" s="9">
        <v>177</v>
      </c>
      <c r="D181" s="10" t="s">
        <v>33</v>
      </c>
      <c r="E181" s="9" t="s">
        <v>34</v>
      </c>
      <c r="F181" s="22" t="s">
        <v>35</v>
      </c>
      <c r="G181" s="22">
        <v>7.9324</v>
      </c>
      <c r="H181" s="22">
        <v>7.9324</v>
      </c>
    </row>
    <row r="182" ht="27" spans="1:8">
      <c r="A182" s="9">
        <f>COUNTA($B$5:B182)</f>
        <v>130</v>
      </c>
      <c r="B182" s="9" t="s">
        <v>178</v>
      </c>
      <c r="C182" s="9">
        <v>178</v>
      </c>
      <c r="D182" s="10" t="s">
        <v>43</v>
      </c>
      <c r="E182" s="9" t="s">
        <v>12</v>
      </c>
      <c r="F182" s="22" t="s">
        <v>44</v>
      </c>
      <c r="G182" s="22">
        <v>7.6322</v>
      </c>
      <c r="H182" s="22">
        <v>7.6322</v>
      </c>
    </row>
    <row r="183" ht="27" spans="1:8">
      <c r="A183" s="9">
        <f>COUNTA($B$5:B183)</f>
        <v>131</v>
      </c>
      <c r="B183" s="9" t="s">
        <v>179</v>
      </c>
      <c r="C183" s="9">
        <v>179</v>
      </c>
      <c r="D183" s="10" t="s">
        <v>33</v>
      </c>
      <c r="E183" s="9" t="s">
        <v>34</v>
      </c>
      <c r="F183" s="22" t="s">
        <v>35</v>
      </c>
      <c r="G183" s="22">
        <v>7.5702</v>
      </c>
      <c r="H183" s="22">
        <v>7.5702</v>
      </c>
    </row>
    <row r="184" ht="27" spans="1:8">
      <c r="A184" s="9">
        <f>COUNTA($B$5:B184)</f>
        <v>132</v>
      </c>
      <c r="B184" s="9" t="s">
        <v>180</v>
      </c>
      <c r="C184" s="9">
        <v>180</v>
      </c>
      <c r="D184" s="10" t="s">
        <v>104</v>
      </c>
      <c r="E184" s="9" t="s">
        <v>34</v>
      </c>
      <c r="F184" s="22" t="s">
        <v>35</v>
      </c>
      <c r="G184" s="22">
        <v>7.5109</v>
      </c>
      <c r="H184" s="22">
        <v>7.5109</v>
      </c>
    </row>
    <row r="185" ht="27" spans="1:8">
      <c r="A185" s="9">
        <f>COUNTA($B$5:B185)</f>
        <v>133</v>
      </c>
      <c r="B185" s="9" t="s">
        <v>181</v>
      </c>
      <c r="C185" s="9">
        <v>181</v>
      </c>
      <c r="D185" s="10" t="s">
        <v>33</v>
      </c>
      <c r="E185" s="9" t="s">
        <v>34</v>
      </c>
      <c r="F185" s="22" t="s">
        <v>35</v>
      </c>
      <c r="G185" s="22">
        <v>7.3902</v>
      </c>
      <c r="H185" s="22">
        <v>7.3902</v>
      </c>
    </row>
    <row r="186" ht="27" spans="1:8">
      <c r="A186" s="9">
        <f>COUNTA($B$5:B186)</f>
        <v>134</v>
      </c>
      <c r="B186" s="9" t="s">
        <v>182</v>
      </c>
      <c r="C186" s="9">
        <v>182</v>
      </c>
      <c r="D186" s="10" t="s">
        <v>33</v>
      </c>
      <c r="E186" s="9" t="s">
        <v>34</v>
      </c>
      <c r="F186" s="22" t="s">
        <v>35</v>
      </c>
      <c r="G186" s="22">
        <v>7.3004</v>
      </c>
      <c r="H186" s="22">
        <v>7.3004</v>
      </c>
    </row>
    <row r="187" ht="27" spans="1:8">
      <c r="A187" s="9">
        <f>COUNTA($B$5:B187)</f>
        <v>135</v>
      </c>
      <c r="B187" s="9" t="s">
        <v>183</v>
      </c>
      <c r="C187" s="9">
        <v>183</v>
      </c>
      <c r="D187" s="10" t="s">
        <v>11</v>
      </c>
      <c r="E187" s="21" t="s">
        <v>12</v>
      </c>
      <c r="F187" s="22" t="s">
        <v>13</v>
      </c>
      <c r="G187" s="22">
        <v>7.1763</v>
      </c>
      <c r="H187" s="22">
        <v>7.1763</v>
      </c>
    </row>
    <row r="188" ht="27" spans="1:8">
      <c r="A188" s="9">
        <f>COUNTA($B$5:B188)</f>
        <v>136</v>
      </c>
      <c r="B188" s="9" t="s">
        <v>184</v>
      </c>
      <c r="C188" s="9">
        <v>184</v>
      </c>
      <c r="D188" s="10" t="s">
        <v>19</v>
      </c>
      <c r="E188" s="21" t="s">
        <v>12</v>
      </c>
      <c r="F188" s="21" t="s">
        <v>20</v>
      </c>
      <c r="G188" s="22">
        <v>7.1015</v>
      </c>
      <c r="H188" s="22">
        <v>7.1015</v>
      </c>
    </row>
    <row r="189" ht="27" spans="1:8">
      <c r="A189" s="9">
        <f>COUNTA($B$5:B189)</f>
        <v>137</v>
      </c>
      <c r="B189" s="9" t="s">
        <v>185</v>
      </c>
      <c r="C189" s="9">
        <v>185</v>
      </c>
      <c r="D189" s="10" t="s">
        <v>33</v>
      </c>
      <c r="E189" s="9" t="s">
        <v>34</v>
      </c>
      <c r="F189" s="22" t="s">
        <v>35</v>
      </c>
      <c r="G189" s="22">
        <v>6.966</v>
      </c>
      <c r="H189" s="22">
        <v>6.966</v>
      </c>
    </row>
    <row r="190" ht="27" spans="1:8">
      <c r="A190" s="9">
        <f>COUNTA($B$5:B190)</f>
        <v>138</v>
      </c>
      <c r="B190" s="9" t="s">
        <v>186</v>
      </c>
      <c r="C190" s="9">
        <v>186</v>
      </c>
      <c r="D190" s="10" t="s">
        <v>61</v>
      </c>
      <c r="E190" s="9" t="s">
        <v>26</v>
      </c>
      <c r="F190" s="24" t="s">
        <v>120</v>
      </c>
      <c r="G190" s="22">
        <v>6.8497</v>
      </c>
      <c r="H190" s="22">
        <v>6.8497</v>
      </c>
    </row>
    <row r="191" ht="27" spans="1:8">
      <c r="A191" s="9">
        <f>COUNTA($B$5:B191)</f>
        <v>139</v>
      </c>
      <c r="B191" s="9" t="s">
        <v>187</v>
      </c>
      <c r="C191" s="9">
        <v>187</v>
      </c>
      <c r="D191" s="10" t="s">
        <v>33</v>
      </c>
      <c r="E191" s="9" t="s">
        <v>34</v>
      </c>
      <c r="F191" s="22" t="s">
        <v>35</v>
      </c>
      <c r="G191" s="22">
        <v>6.8218</v>
      </c>
      <c r="H191" s="22">
        <v>6.8218</v>
      </c>
    </row>
    <row r="192" ht="27" spans="1:8">
      <c r="A192" s="9">
        <f>COUNTA($B$5:B192)</f>
        <v>140</v>
      </c>
      <c r="B192" s="9" t="s">
        <v>188</v>
      </c>
      <c r="C192" s="9">
        <v>188</v>
      </c>
      <c r="D192" s="10" t="s">
        <v>33</v>
      </c>
      <c r="E192" s="9" t="s">
        <v>34</v>
      </c>
      <c r="F192" s="22" t="s">
        <v>35</v>
      </c>
      <c r="G192" s="22">
        <v>6.6583</v>
      </c>
      <c r="H192" s="22">
        <v>6.6583</v>
      </c>
    </row>
    <row r="193" ht="27" spans="1:8">
      <c r="A193" s="9">
        <f>COUNTA($B$5:B193)</f>
        <v>141</v>
      </c>
      <c r="B193" s="9" t="s">
        <v>189</v>
      </c>
      <c r="C193" s="9">
        <v>189</v>
      </c>
      <c r="D193" s="10" t="s">
        <v>33</v>
      </c>
      <c r="E193" s="9" t="s">
        <v>34</v>
      </c>
      <c r="F193" s="22" t="s">
        <v>35</v>
      </c>
      <c r="G193" s="22">
        <v>6.5741</v>
      </c>
      <c r="H193" s="22">
        <v>6.5741</v>
      </c>
    </row>
    <row r="194" ht="27" spans="1:8">
      <c r="A194" s="9">
        <f>COUNTA($B$5:B194)</f>
        <v>142</v>
      </c>
      <c r="B194" s="9" t="s">
        <v>190</v>
      </c>
      <c r="C194" s="9">
        <v>190</v>
      </c>
      <c r="D194" s="10" t="s">
        <v>11</v>
      </c>
      <c r="E194" s="9" t="s">
        <v>12</v>
      </c>
      <c r="F194" s="22" t="s">
        <v>13</v>
      </c>
      <c r="G194" s="22">
        <v>6.4792</v>
      </c>
      <c r="H194" s="22">
        <v>6.4792</v>
      </c>
    </row>
    <row r="195" ht="27" spans="1:8">
      <c r="A195" s="9">
        <f>COUNTA($B$5:B195)</f>
        <v>143</v>
      </c>
      <c r="B195" s="9" t="s">
        <v>191</v>
      </c>
      <c r="C195" s="9">
        <v>191</v>
      </c>
      <c r="D195" s="10" t="s">
        <v>19</v>
      </c>
      <c r="E195" s="9" t="s">
        <v>12</v>
      </c>
      <c r="F195" s="21" t="s">
        <v>20</v>
      </c>
      <c r="G195" s="22">
        <v>6.0139</v>
      </c>
      <c r="H195" s="22">
        <v>6.0139</v>
      </c>
    </row>
    <row r="196" s="1" customFormat="true" ht="27" spans="1:8">
      <c r="A196" s="9">
        <f>COUNTA($B$5:B196)</f>
        <v>144</v>
      </c>
      <c r="B196" s="9" t="s">
        <v>192</v>
      </c>
      <c r="C196" s="9">
        <v>192</v>
      </c>
      <c r="D196" s="10" t="s">
        <v>33</v>
      </c>
      <c r="E196" s="9" t="s">
        <v>34</v>
      </c>
      <c r="F196" s="22" t="s">
        <v>35</v>
      </c>
      <c r="G196" s="22">
        <v>5.7072</v>
      </c>
      <c r="H196" s="22">
        <v>5.7072</v>
      </c>
    </row>
    <row r="197" ht="27" spans="1:8">
      <c r="A197" s="9">
        <f>COUNTA($B$5:B197)</f>
        <v>145</v>
      </c>
      <c r="B197" s="9" t="s">
        <v>193</v>
      </c>
      <c r="C197" s="9">
        <v>193</v>
      </c>
      <c r="D197" s="10" t="s">
        <v>61</v>
      </c>
      <c r="E197" s="9" t="s">
        <v>26</v>
      </c>
      <c r="F197" s="24" t="s">
        <v>120</v>
      </c>
      <c r="G197" s="22">
        <v>5.5155</v>
      </c>
      <c r="H197" s="22">
        <v>5.5155</v>
      </c>
    </row>
    <row r="198" ht="27" spans="1:8">
      <c r="A198" s="9">
        <f>COUNTA($B$5:B198)</f>
        <v>146</v>
      </c>
      <c r="B198" s="9" t="s">
        <v>194</v>
      </c>
      <c r="C198" s="9">
        <v>194</v>
      </c>
      <c r="D198" s="10" t="s">
        <v>33</v>
      </c>
      <c r="E198" s="9" t="s">
        <v>34</v>
      </c>
      <c r="F198" s="22" t="s">
        <v>35</v>
      </c>
      <c r="G198" s="22">
        <v>4.909</v>
      </c>
      <c r="H198" s="22">
        <v>4.909</v>
      </c>
    </row>
    <row r="199" ht="27" spans="1:8">
      <c r="A199" s="9">
        <f>COUNTA($B$5:B199)</f>
        <v>147</v>
      </c>
      <c r="B199" s="9" t="s">
        <v>195</v>
      </c>
      <c r="C199" s="9">
        <v>195</v>
      </c>
      <c r="D199" s="10" t="s">
        <v>11</v>
      </c>
      <c r="E199" s="9" t="s">
        <v>12</v>
      </c>
      <c r="F199" s="22" t="s">
        <v>13</v>
      </c>
      <c r="G199" s="22">
        <v>4.5398</v>
      </c>
      <c r="H199" s="22">
        <v>4.5398</v>
      </c>
    </row>
    <row r="200" ht="27" spans="1:8">
      <c r="A200" s="9">
        <f>COUNTA($B$5:B200)</f>
        <v>148</v>
      </c>
      <c r="B200" s="9" t="s">
        <v>196</v>
      </c>
      <c r="C200" s="9">
        <v>196</v>
      </c>
      <c r="D200" s="10" t="s">
        <v>33</v>
      </c>
      <c r="E200" s="9" t="s">
        <v>34</v>
      </c>
      <c r="F200" s="22" t="s">
        <v>35</v>
      </c>
      <c r="G200" s="22">
        <v>4.4712</v>
      </c>
      <c r="H200" s="22">
        <v>4.4712</v>
      </c>
    </row>
    <row r="201" ht="27" spans="1:8">
      <c r="A201" s="9">
        <f>COUNTA($B$5:B201)</f>
        <v>149</v>
      </c>
      <c r="B201" s="9" t="s">
        <v>197</v>
      </c>
      <c r="C201" s="9">
        <v>197</v>
      </c>
      <c r="D201" s="10" t="s">
        <v>61</v>
      </c>
      <c r="E201" s="9" t="s">
        <v>26</v>
      </c>
      <c r="F201" s="24" t="s">
        <v>120</v>
      </c>
      <c r="G201" s="22">
        <v>2.0429</v>
      </c>
      <c r="H201" s="22">
        <v>4.4589</v>
      </c>
    </row>
    <row r="202" ht="27" spans="1:8">
      <c r="A202" s="9"/>
      <c r="B202" s="9"/>
      <c r="C202" s="9">
        <v>198</v>
      </c>
      <c r="D202" s="10" t="s">
        <v>121</v>
      </c>
      <c r="E202" s="9" t="s">
        <v>34</v>
      </c>
      <c r="F202" s="21" t="s">
        <v>122</v>
      </c>
      <c r="G202" s="22">
        <v>2.416</v>
      </c>
      <c r="H202" s="22"/>
    </row>
    <row r="203" ht="27" spans="1:8">
      <c r="A203" s="9">
        <f>COUNTA($B$5:B203)</f>
        <v>150</v>
      </c>
      <c r="B203" s="9" t="s">
        <v>198</v>
      </c>
      <c r="C203" s="9">
        <v>199</v>
      </c>
      <c r="D203" s="10" t="s">
        <v>11</v>
      </c>
      <c r="E203" s="10" t="s">
        <v>12</v>
      </c>
      <c r="F203" s="22" t="s">
        <v>13</v>
      </c>
      <c r="G203" s="22">
        <v>4.1608</v>
      </c>
      <c r="H203" s="22">
        <v>4.1608</v>
      </c>
    </row>
    <row r="204" ht="27" spans="1:8">
      <c r="A204" s="9">
        <f>COUNTA($B$5:B204)</f>
        <v>151</v>
      </c>
      <c r="B204" s="9" t="s">
        <v>199</v>
      </c>
      <c r="C204" s="9">
        <v>200</v>
      </c>
      <c r="D204" s="10" t="s">
        <v>61</v>
      </c>
      <c r="E204" s="9" t="s">
        <v>26</v>
      </c>
      <c r="F204" s="24" t="s">
        <v>120</v>
      </c>
      <c r="G204" s="22">
        <v>3.825</v>
      </c>
      <c r="H204" s="22">
        <v>3.825</v>
      </c>
    </row>
    <row r="205" ht="27" spans="1:8">
      <c r="A205" s="9">
        <f>COUNTA($B$5:B205)</f>
        <v>152</v>
      </c>
      <c r="B205" s="9" t="s">
        <v>200</v>
      </c>
      <c r="C205" s="9">
        <v>201</v>
      </c>
      <c r="D205" s="10" t="s">
        <v>104</v>
      </c>
      <c r="E205" s="9" t="s">
        <v>34</v>
      </c>
      <c r="F205" s="22" t="s">
        <v>35</v>
      </c>
      <c r="G205" s="22">
        <v>3.7138</v>
      </c>
      <c r="H205" s="22">
        <v>3.7138</v>
      </c>
    </row>
    <row r="206" ht="27" spans="1:8">
      <c r="A206" s="9">
        <f>COUNTA($B$5:B206)</f>
        <v>153</v>
      </c>
      <c r="B206" s="9" t="s">
        <v>201</v>
      </c>
      <c r="C206" s="9">
        <v>202</v>
      </c>
      <c r="D206" s="10" t="s">
        <v>104</v>
      </c>
      <c r="E206" s="9" t="s">
        <v>34</v>
      </c>
      <c r="F206" s="22" t="s">
        <v>35</v>
      </c>
      <c r="G206" s="22">
        <v>3.4659</v>
      </c>
      <c r="H206" s="22">
        <v>3.4659</v>
      </c>
    </row>
    <row r="207" ht="27" spans="1:8">
      <c r="A207" s="9">
        <f>COUNTA($B$5:B207)</f>
        <v>154</v>
      </c>
      <c r="B207" s="9" t="s">
        <v>202</v>
      </c>
      <c r="C207" s="9">
        <v>203</v>
      </c>
      <c r="D207" s="10" t="s">
        <v>203</v>
      </c>
      <c r="E207" s="9" t="s">
        <v>26</v>
      </c>
      <c r="F207" s="21" t="s">
        <v>204</v>
      </c>
      <c r="G207" s="22">
        <v>2.9577</v>
      </c>
      <c r="H207" s="22">
        <v>2.9577</v>
      </c>
    </row>
    <row r="208" ht="27" spans="1:8">
      <c r="A208" s="9">
        <f>COUNTA($B$5:B208)</f>
        <v>155</v>
      </c>
      <c r="B208" s="9" t="s">
        <v>205</v>
      </c>
      <c r="C208" s="9">
        <v>204</v>
      </c>
      <c r="D208" s="10" t="s">
        <v>11</v>
      </c>
      <c r="E208" s="9" t="s">
        <v>12</v>
      </c>
      <c r="F208" s="22" t="s">
        <v>13</v>
      </c>
      <c r="G208" s="22">
        <v>2.786</v>
      </c>
      <c r="H208" s="22">
        <v>2.786</v>
      </c>
    </row>
    <row r="209" ht="27" spans="1:8">
      <c r="A209" s="9">
        <f>COUNTA($B$5:B209)</f>
        <v>156</v>
      </c>
      <c r="B209" s="9" t="s">
        <v>206</v>
      </c>
      <c r="C209" s="9">
        <v>205</v>
      </c>
      <c r="D209" s="10" t="s">
        <v>121</v>
      </c>
      <c r="E209" s="9" t="s">
        <v>34</v>
      </c>
      <c r="F209" s="21" t="s">
        <v>122</v>
      </c>
      <c r="G209" s="22">
        <v>2.7231</v>
      </c>
      <c r="H209" s="22">
        <v>2.7231</v>
      </c>
    </row>
    <row r="210" ht="27" spans="1:8">
      <c r="A210" s="9">
        <f>COUNTA($B$5:B210)</f>
        <v>157</v>
      </c>
      <c r="B210" s="9" t="s">
        <v>207</v>
      </c>
      <c r="C210" s="9">
        <v>206</v>
      </c>
      <c r="D210" s="10" t="s">
        <v>43</v>
      </c>
      <c r="E210" s="9" t="s">
        <v>12</v>
      </c>
      <c r="F210" s="22" t="s">
        <v>44</v>
      </c>
      <c r="G210" s="22">
        <v>2.5802</v>
      </c>
      <c r="H210" s="22">
        <v>2.5802</v>
      </c>
    </row>
    <row r="211" ht="27" spans="1:8">
      <c r="A211" s="9">
        <f>COUNTA($B$5:B211)</f>
        <v>158</v>
      </c>
      <c r="B211" s="9" t="s">
        <v>208</v>
      </c>
      <c r="C211" s="9">
        <v>207</v>
      </c>
      <c r="D211" s="10" t="s">
        <v>43</v>
      </c>
      <c r="E211" s="10" t="s">
        <v>12</v>
      </c>
      <c r="F211" s="22" t="s">
        <v>44</v>
      </c>
      <c r="G211" s="22">
        <v>2.5718</v>
      </c>
      <c r="H211" s="22">
        <v>2.5718</v>
      </c>
    </row>
    <row r="212" ht="27" spans="1:8">
      <c r="A212" s="9">
        <f>COUNTA($B$5:B212)</f>
        <v>159</v>
      </c>
      <c r="B212" s="9" t="s">
        <v>209</v>
      </c>
      <c r="C212" s="9">
        <v>208</v>
      </c>
      <c r="D212" s="10" t="s">
        <v>104</v>
      </c>
      <c r="E212" s="9" t="s">
        <v>34</v>
      </c>
      <c r="F212" s="22" t="s">
        <v>35</v>
      </c>
      <c r="G212" s="22">
        <v>2.4796</v>
      </c>
      <c r="H212" s="22">
        <v>2.4796</v>
      </c>
    </row>
    <row r="213" ht="27" spans="1:8">
      <c r="A213" s="9">
        <f>COUNTA($B$5:B213)</f>
        <v>160</v>
      </c>
      <c r="B213" s="9" t="s">
        <v>210</v>
      </c>
      <c r="C213" s="9">
        <v>209</v>
      </c>
      <c r="D213" s="10" t="s">
        <v>43</v>
      </c>
      <c r="E213" s="9" t="s">
        <v>12</v>
      </c>
      <c r="F213" s="22" t="s">
        <v>44</v>
      </c>
      <c r="G213" s="22">
        <v>2.3233</v>
      </c>
      <c r="H213" s="22">
        <v>2.3233</v>
      </c>
    </row>
    <row r="214" ht="27" spans="1:8">
      <c r="A214" s="9">
        <f>COUNTA($B$5:B214)</f>
        <v>161</v>
      </c>
      <c r="B214" s="9" t="s">
        <v>211</v>
      </c>
      <c r="C214" s="9">
        <v>210</v>
      </c>
      <c r="D214" s="10" t="s">
        <v>203</v>
      </c>
      <c r="E214" s="10" t="s">
        <v>26</v>
      </c>
      <c r="F214" s="21" t="s">
        <v>204</v>
      </c>
      <c r="G214" s="22">
        <v>1.9766</v>
      </c>
      <c r="H214" s="22">
        <v>1.9766</v>
      </c>
    </row>
    <row r="215" ht="27" spans="1:8">
      <c r="A215" s="9">
        <f>COUNTA($B$5:B215)</f>
        <v>162</v>
      </c>
      <c r="B215" s="9" t="s">
        <v>212</v>
      </c>
      <c r="C215" s="9">
        <v>211</v>
      </c>
      <c r="D215" s="10" t="s">
        <v>43</v>
      </c>
      <c r="E215" s="10" t="s">
        <v>12</v>
      </c>
      <c r="F215" s="22" t="s">
        <v>44</v>
      </c>
      <c r="G215" s="22">
        <v>1.9279</v>
      </c>
      <c r="H215" s="22">
        <v>1.9279</v>
      </c>
    </row>
    <row r="216" ht="27" spans="1:8">
      <c r="A216" s="9">
        <f>COUNTA($B$5:B216)</f>
        <v>163</v>
      </c>
      <c r="B216" s="9" t="s">
        <v>213</v>
      </c>
      <c r="C216" s="9">
        <v>212</v>
      </c>
      <c r="D216" s="10" t="s">
        <v>33</v>
      </c>
      <c r="E216" s="9" t="s">
        <v>34</v>
      </c>
      <c r="F216" s="22" t="s">
        <v>35</v>
      </c>
      <c r="G216" s="22">
        <v>1.8398</v>
      </c>
      <c r="H216" s="22">
        <v>1.8398</v>
      </c>
    </row>
    <row r="217" ht="27" spans="1:8">
      <c r="A217" s="9">
        <f>COUNTA($B$5:B217)</f>
        <v>164</v>
      </c>
      <c r="B217" s="9" t="s">
        <v>214</v>
      </c>
      <c r="C217" s="9">
        <v>213</v>
      </c>
      <c r="D217" s="10" t="s">
        <v>33</v>
      </c>
      <c r="E217" s="9" t="s">
        <v>34</v>
      </c>
      <c r="F217" s="22" t="s">
        <v>35</v>
      </c>
      <c r="G217" s="22">
        <v>1.7486</v>
      </c>
      <c r="H217" s="22">
        <v>1.7486</v>
      </c>
    </row>
    <row r="218" ht="27" spans="1:8">
      <c r="A218" s="9">
        <f>COUNTA($B$5:B218)</f>
        <v>165</v>
      </c>
      <c r="B218" s="9" t="s">
        <v>215</v>
      </c>
      <c r="C218" s="9">
        <v>214</v>
      </c>
      <c r="D218" s="10" t="s">
        <v>33</v>
      </c>
      <c r="E218" s="9" t="s">
        <v>34</v>
      </c>
      <c r="F218" s="22" t="s">
        <v>35</v>
      </c>
      <c r="G218" s="22">
        <v>1.3898</v>
      </c>
      <c r="H218" s="22">
        <v>1.3898</v>
      </c>
    </row>
    <row r="219" ht="27" spans="1:8">
      <c r="A219" s="9">
        <f>COUNTA($B$5:B219)</f>
        <v>166</v>
      </c>
      <c r="B219" s="9" t="s">
        <v>216</v>
      </c>
      <c r="C219" s="9">
        <v>215</v>
      </c>
      <c r="D219" s="10" t="s">
        <v>14</v>
      </c>
      <c r="E219" s="9" t="s">
        <v>37</v>
      </c>
      <c r="F219" s="24" t="s">
        <v>47</v>
      </c>
      <c r="G219" s="22">
        <v>1.3365</v>
      </c>
      <c r="H219" s="22">
        <v>1.3365</v>
      </c>
    </row>
    <row r="220" ht="27" spans="1:8">
      <c r="A220" s="9">
        <f>COUNTA($B$5:B220)</f>
        <v>167</v>
      </c>
      <c r="B220" s="9" t="s">
        <v>217</v>
      </c>
      <c r="C220" s="9">
        <v>216</v>
      </c>
      <c r="D220" s="10" t="s">
        <v>43</v>
      </c>
      <c r="E220" s="9" t="s">
        <v>12</v>
      </c>
      <c r="F220" s="22" t="s">
        <v>44</v>
      </c>
      <c r="G220" s="22">
        <v>1.328</v>
      </c>
      <c r="H220" s="22">
        <v>1.328</v>
      </c>
    </row>
    <row r="221" ht="27" spans="1:8">
      <c r="A221" s="9">
        <f>COUNTA($B$5:B221)</f>
        <v>168</v>
      </c>
      <c r="B221" s="9" t="s">
        <v>218</v>
      </c>
      <c r="C221" s="9">
        <v>217</v>
      </c>
      <c r="D221" s="10" t="s">
        <v>14</v>
      </c>
      <c r="E221" s="10" t="s">
        <v>21</v>
      </c>
      <c r="F221" s="22" t="s">
        <v>219</v>
      </c>
      <c r="G221" s="22">
        <v>1.2311</v>
      </c>
      <c r="H221" s="22">
        <v>1.2311</v>
      </c>
    </row>
    <row r="222" ht="27" spans="1:8">
      <c r="A222" s="9">
        <f>COUNTA($B$5:B222)</f>
        <v>169</v>
      </c>
      <c r="B222" s="9" t="s">
        <v>220</v>
      </c>
      <c r="C222" s="9">
        <v>218</v>
      </c>
      <c r="D222" s="10" t="s">
        <v>11</v>
      </c>
      <c r="E222" s="21" t="s">
        <v>12</v>
      </c>
      <c r="F222" s="22" t="s">
        <v>13</v>
      </c>
      <c r="G222" s="22">
        <v>1.2084</v>
      </c>
      <c r="H222" s="22">
        <v>1.2084</v>
      </c>
    </row>
    <row r="223" ht="27" spans="1:8">
      <c r="A223" s="9">
        <f>COUNTA($B$5:B223)</f>
        <v>170</v>
      </c>
      <c r="B223" s="9" t="s">
        <v>221</v>
      </c>
      <c r="C223" s="9">
        <v>219</v>
      </c>
      <c r="D223" s="10" t="s">
        <v>11</v>
      </c>
      <c r="E223" s="9" t="s">
        <v>12</v>
      </c>
      <c r="F223" s="22" t="s">
        <v>13</v>
      </c>
      <c r="G223" s="22">
        <v>0.9451</v>
      </c>
      <c r="H223" s="22">
        <v>0.9451</v>
      </c>
    </row>
    <row r="224" ht="27" spans="1:8">
      <c r="A224" s="9">
        <f>COUNTA($B$5:B224)</f>
        <v>171</v>
      </c>
      <c r="B224" s="9" t="s">
        <v>222</v>
      </c>
      <c r="C224" s="9">
        <v>220</v>
      </c>
      <c r="D224" s="10" t="s">
        <v>11</v>
      </c>
      <c r="E224" s="9" t="s">
        <v>12</v>
      </c>
      <c r="F224" s="22" t="s">
        <v>13</v>
      </c>
      <c r="G224" s="22">
        <v>0.9416</v>
      </c>
      <c r="H224" s="22">
        <v>0.9416</v>
      </c>
    </row>
    <row r="225" ht="27" spans="1:8">
      <c r="A225" s="9">
        <f>COUNTA($B$5:B225)</f>
        <v>172</v>
      </c>
      <c r="B225" s="9" t="s">
        <v>223</v>
      </c>
      <c r="C225" s="9">
        <v>221</v>
      </c>
      <c r="D225" s="10" t="s">
        <v>43</v>
      </c>
      <c r="E225" s="9" t="s">
        <v>37</v>
      </c>
      <c r="F225" s="26" t="s">
        <v>84</v>
      </c>
      <c r="G225" s="22">
        <v>0.6075</v>
      </c>
      <c r="H225" s="22">
        <v>0.6075</v>
      </c>
    </row>
    <row r="226" ht="27" spans="1:8">
      <c r="A226" s="9">
        <f>COUNTA($B$5:B226)</f>
        <v>173</v>
      </c>
      <c r="B226" s="9" t="s">
        <v>224</v>
      </c>
      <c r="C226" s="9">
        <v>222</v>
      </c>
      <c r="D226" s="10" t="s">
        <v>43</v>
      </c>
      <c r="E226" s="10" t="s">
        <v>12</v>
      </c>
      <c r="F226" s="22" t="s">
        <v>44</v>
      </c>
      <c r="G226" s="22">
        <v>0.2749</v>
      </c>
      <c r="H226" s="22">
        <v>0.2749</v>
      </c>
    </row>
    <row r="227" ht="27" spans="1:8">
      <c r="A227" s="9">
        <f>COUNTA($B$5:B227)</f>
        <v>174</v>
      </c>
      <c r="B227" s="9" t="s">
        <v>225</v>
      </c>
      <c r="C227" s="9">
        <v>223</v>
      </c>
      <c r="D227" s="10" t="s">
        <v>33</v>
      </c>
      <c r="E227" s="9" t="s">
        <v>34</v>
      </c>
      <c r="F227" s="22" t="s">
        <v>35</v>
      </c>
      <c r="G227" s="22">
        <v>0.218</v>
      </c>
      <c r="H227" s="22">
        <v>0.218</v>
      </c>
    </row>
    <row r="228" ht="27" spans="1:8">
      <c r="A228" s="9">
        <f>COUNTA($B$5:B228)</f>
        <v>175</v>
      </c>
      <c r="B228" s="9" t="s">
        <v>226</v>
      </c>
      <c r="C228" s="9">
        <v>224</v>
      </c>
      <c r="D228" s="10" t="s">
        <v>11</v>
      </c>
      <c r="E228" s="9" t="s">
        <v>12</v>
      </c>
      <c r="F228" s="22" t="s">
        <v>13</v>
      </c>
      <c r="G228" s="22">
        <v>0.0066</v>
      </c>
      <c r="H228" s="22">
        <v>0.0066</v>
      </c>
    </row>
    <row r="229" customFormat="true" ht="27" customHeight="true" spans="1:8">
      <c r="A229" s="27"/>
      <c r="B229" s="27"/>
      <c r="C229" s="9"/>
      <c r="D229" s="28" t="s">
        <v>227</v>
      </c>
      <c r="E229" s="29"/>
      <c r="F229" s="28"/>
      <c r="G229" s="28">
        <f>SUM(G5:G228)</f>
        <v>10851.8259</v>
      </c>
      <c r="H229" s="28">
        <f>SUM(H5:H228)</f>
        <v>10851.8259</v>
      </c>
    </row>
  </sheetData>
  <sortState ref="A2:J224">
    <sortCondition ref="H224" descending="true"/>
  </sortState>
  <mergeCells count="137">
    <mergeCell ref="A1:H1"/>
    <mergeCell ref="A2:H2"/>
    <mergeCell ref="D3:F3"/>
    <mergeCell ref="A3:A4"/>
    <mergeCell ref="A5:A6"/>
    <mergeCell ref="A8:A9"/>
    <mergeCell ref="A10:A14"/>
    <mergeCell ref="A15:A17"/>
    <mergeCell ref="A18:A19"/>
    <mergeCell ref="A20:A21"/>
    <mergeCell ref="A22:A23"/>
    <mergeCell ref="A25:A26"/>
    <mergeCell ref="A27:A28"/>
    <mergeCell ref="A30:A31"/>
    <mergeCell ref="A33:A34"/>
    <mergeCell ref="A36:A37"/>
    <mergeCell ref="A39:A40"/>
    <mergeCell ref="A43:A44"/>
    <mergeCell ref="A51:A52"/>
    <mergeCell ref="A54:A55"/>
    <mergeCell ref="A59:A60"/>
    <mergeCell ref="A61:A62"/>
    <mergeCell ref="A64:A65"/>
    <mergeCell ref="A67:A68"/>
    <mergeCell ref="A69:A70"/>
    <mergeCell ref="A71:A72"/>
    <mergeCell ref="A73:A74"/>
    <mergeCell ref="A75:A78"/>
    <mergeCell ref="A80:A81"/>
    <mergeCell ref="A89:A90"/>
    <mergeCell ref="A93:A94"/>
    <mergeCell ref="A101:A102"/>
    <mergeCell ref="A104:A105"/>
    <mergeCell ref="A115:A116"/>
    <mergeCell ref="A117:A118"/>
    <mergeCell ref="A121:A122"/>
    <mergeCell ref="A129:A130"/>
    <mergeCell ref="A134:A135"/>
    <mergeCell ref="A139:A140"/>
    <mergeCell ref="A141:A142"/>
    <mergeCell ref="A153:A154"/>
    <mergeCell ref="A161:A162"/>
    <mergeCell ref="A164:A165"/>
    <mergeCell ref="A166:A167"/>
    <mergeCell ref="A171:A172"/>
    <mergeCell ref="A175:A176"/>
    <mergeCell ref="A201:A202"/>
    <mergeCell ref="B3:B4"/>
    <mergeCell ref="B5:B6"/>
    <mergeCell ref="B8:B9"/>
    <mergeCell ref="B10:B14"/>
    <mergeCell ref="B15:B17"/>
    <mergeCell ref="B18:B19"/>
    <mergeCell ref="B20:B21"/>
    <mergeCell ref="B22:B23"/>
    <mergeCell ref="B25:B26"/>
    <mergeCell ref="B27:B28"/>
    <mergeCell ref="B30:B31"/>
    <mergeCell ref="B33:B34"/>
    <mergeCell ref="B36:B37"/>
    <mergeCell ref="B39:B40"/>
    <mergeCell ref="B43:B44"/>
    <mergeCell ref="B51:B52"/>
    <mergeCell ref="B54:B55"/>
    <mergeCell ref="B59:B60"/>
    <mergeCell ref="B61:B62"/>
    <mergeCell ref="B64:B65"/>
    <mergeCell ref="B67:B68"/>
    <mergeCell ref="B69:B70"/>
    <mergeCell ref="B71:B72"/>
    <mergeCell ref="B73:B74"/>
    <mergeCell ref="B75:B78"/>
    <mergeCell ref="B80:B81"/>
    <mergeCell ref="B89:B90"/>
    <mergeCell ref="B93:B94"/>
    <mergeCell ref="B101:B102"/>
    <mergeCell ref="B104:B105"/>
    <mergeCell ref="B115:B116"/>
    <mergeCell ref="B117:B118"/>
    <mergeCell ref="B121:B122"/>
    <mergeCell ref="B129:B130"/>
    <mergeCell ref="B134:B135"/>
    <mergeCell ref="B139:B140"/>
    <mergeCell ref="B141:B142"/>
    <mergeCell ref="B153:B154"/>
    <mergeCell ref="B161:B162"/>
    <mergeCell ref="B164:B165"/>
    <mergeCell ref="B166:B167"/>
    <mergeCell ref="B171:B172"/>
    <mergeCell ref="B175:B176"/>
    <mergeCell ref="B201:B202"/>
    <mergeCell ref="C3:C4"/>
    <mergeCell ref="G3:G4"/>
    <mergeCell ref="H3:H4"/>
    <mergeCell ref="H5:H6"/>
    <mergeCell ref="H8:H9"/>
    <mergeCell ref="H10:H14"/>
    <mergeCell ref="H15:H17"/>
    <mergeCell ref="H18:H19"/>
    <mergeCell ref="H20:H21"/>
    <mergeCell ref="H22:H23"/>
    <mergeCell ref="H25:H26"/>
    <mergeCell ref="H27:H28"/>
    <mergeCell ref="H30:H31"/>
    <mergeCell ref="H33:H34"/>
    <mergeCell ref="H36:H37"/>
    <mergeCell ref="H39:H40"/>
    <mergeCell ref="H43:H44"/>
    <mergeCell ref="H51:H52"/>
    <mergeCell ref="H54:H55"/>
    <mergeCell ref="H59:H60"/>
    <mergeCell ref="H61:H62"/>
    <mergeCell ref="H64:H65"/>
    <mergeCell ref="H67:H68"/>
    <mergeCell ref="H69:H70"/>
    <mergeCell ref="H71:H72"/>
    <mergeCell ref="H73:H74"/>
    <mergeCell ref="H75:H78"/>
    <mergeCell ref="H80:H81"/>
    <mergeCell ref="H89:H90"/>
    <mergeCell ref="H93:H94"/>
    <mergeCell ref="H101:H102"/>
    <mergeCell ref="H104:H105"/>
    <mergeCell ref="H115:H116"/>
    <mergeCell ref="H117:H118"/>
    <mergeCell ref="H121:H122"/>
    <mergeCell ref="H129:H130"/>
    <mergeCell ref="H134:H135"/>
    <mergeCell ref="H139:H140"/>
    <mergeCell ref="H141:H142"/>
    <mergeCell ref="H153:H154"/>
    <mergeCell ref="H161:H162"/>
    <mergeCell ref="H164:H165"/>
    <mergeCell ref="H166:H167"/>
    <mergeCell ref="H171:H172"/>
    <mergeCell ref="H175:H176"/>
    <mergeCell ref="H201:H20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zkj2</dc:creator>
  <cp:lastModifiedBy>chenhuiling</cp:lastModifiedBy>
  <dcterms:created xsi:type="dcterms:W3CDTF">2023-03-26T20:10:00Z</dcterms:created>
  <dcterms:modified xsi:type="dcterms:W3CDTF">2023-04-27T16:36:35Z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KSOReadingLayout">
    <vt:bool>true</vt:bool>
  </property>
</Properties>
</file>