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375"/>
  </bookViews>
  <sheets>
    <sheet name="2020年度和谐劳动关系奖励（补贴）拟奖励公示名单（个人奖励）" sheetId="6" r:id="rId1"/>
    <sheet name="2020年度和谐劳动关系奖励（补贴）拟奖励公示名单（园区奖励）" sheetId="7" r:id="rId2"/>
  </sheets>
  <externalReferences>
    <externalReference r:id="rId3"/>
  </externalReferences>
  <definedNames>
    <definedName name="_xlnm._FilterDatabase" localSheetId="0" hidden="1">'2020年度和谐劳动关系奖励（补贴）拟奖励公示名单（个人奖励）'!$A$2:$D$43</definedName>
  </definedNames>
  <calcPr calcId="144525"/>
</workbook>
</file>

<file path=xl/sharedStrings.xml><?xml version="1.0" encoding="utf-8"?>
<sst xmlns="http://schemas.openxmlformats.org/spreadsheetml/2006/main" count="112" uniqueCount="61">
  <si>
    <t>2020年度和谐劳动关系奖励（补贴）拟奖励公示名单（个人奖励）</t>
  </si>
  <si>
    <t>序号</t>
  </si>
  <si>
    <t>拟奖励等次</t>
  </si>
  <si>
    <t>企业名称</t>
  </si>
  <si>
    <t>推荐人名单</t>
  </si>
  <si>
    <t>备注</t>
  </si>
  <si>
    <t>一等次</t>
  </si>
  <si>
    <t>深圳市新产业生物医学工程股份有限公司</t>
  </si>
  <si>
    <t>-</t>
  </si>
  <si>
    <t>深圳市理邦精密仪器股份有限公司</t>
  </si>
  <si>
    <t>二等次</t>
  </si>
  <si>
    <t>深圳市鸿合创新信息技术有限责任公司</t>
  </si>
  <si>
    <t>野宝车料工业（深圳）有限公司</t>
  </si>
  <si>
    <t>深圳市共进电子股份有限公司</t>
  </si>
  <si>
    <t>深圳太辰光通信股份有限公司</t>
  </si>
  <si>
    <t>深圳市佳士科技股份有限公司</t>
  </si>
  <si>
    <t>深圳格兰达智能装备股份有限公司</t>
  </si>
  <si>
    <t>乐得利钟表（深圳）有限公司</t>
  </si>
  <si>
    <t>深圳市捷佳伟创新能源装备股份有限公司</t>
  </si>
  <si>
    <t>比亚迪汽车销售有限公司</t>
  </si>
  <si>
    <t>中芯国际集成电路制造（深圳）有限公司</t>
  </si>
  <si>
    <t>逾期未申报</t>
  </si>
  <si>
    <t>三等次</t>
  </si>
  <si>
    <t>深圳村田科技有限公司</t>
  </si>
  <si>
    <t>深圳市天麟精密模具有限公司</t>
  </si>
  <si>
    <t>深圳国人科技股份有限公司</t>
  </si>
  <si>
    <t>连展科技（深圳）有限公司</t>
  </si>
  <si>
    <t>奥仕达电器（深圳）有限公司</t>
  </si>
  <si>
    <t>万晖五金（深圳）有限公司</t>
  </si>
  <si>
    <t>深圳市康泰健牙科器材有限公司</t>
  </si>
  <si>
    <t>深圳市科彩印务有限公司</t>
  </si>
  <si>
    <t>深圳市盛波光电科技有限公司</t>
  </si>
  <si>
    <t>深圳市昌红科技股份有限公司</t>
  </si>
  <si>
    <t>深圳市飞速精密模具有限公司</t>
  </si>
  <si>
    <t>深圳市华加日西林实业有限公司</t>
  </si>
  <si>
    <t>深圳市普实科技有限公司</t>
  </si>
  <si>
    <t>深圳万乐药业有限公司</t>
  </si>
  <si>
    <t>深圳市全药网药业有限公司</t>
  </si>
  <si>
    <t>深圳市京鼎工业技术股份有限公司</t>
  </si>
  <si>
    <t>深圳市沃尔核材股份有限公司</t>
  </si>
  <si>
    <t>深圳市山木新能源科技股份有限公司</t>
  </si>
  <si>
    <t>深圳市奔达康电缆股份有限公司</t>
  </si>
  <si>
    <t>国药集团致君（深圳）坪山制药有限公司</t>
  </si>
  <si>
    <t>深圳市鸿景源五金塑胶制品有限公司</t>
  </si>
  <si>
    <t>条件不符合</t>
  </si>
  <si>
    <t>深圳市永迦电子科技有限公司</t>
  </si>
  <si>
    <t>深圳新宙邦科技股份有限公司</t>
  </si>
  <si>
    <t>深圳市爱立康医疗股份有限公司</t>
  </si>
  <si>
    <t>深圳东风汽车有限公司</t>
  </si>
  <si>
    <t>深圳市新宁现代物流有限公司</t>
  </si>
  <si>
    <t>欧姆龙电子部件（深圳）有限公司</t>
  </si>
  <si>
    <t>深圳市深图医学影像设备有限公司</t>
  </si>
  <si>
    <t>斯比泰科技（深圳）有限公司</t>
  </si>
  <si>
    <t>现代精密塑胶模具（深圳）有限公司</t>
  </si>
  <si>
    <t>2020年度和谐劳动关系奖励（补贴）拟奖励公示名单（园区奖励）</t>
  </si>
  <si>
    <t>园区名称</t>
  </si>
  <si>
    <t>园区管理机构名称</t>
  </si>
  <si>
    <t>深圳市生物医药创新产业园区</t>
  </si>
  <si>
    <t>深圳市深福保东部投资开发有限公司</t>
  </si>
  <si>
    <t>海科兴战略新兴产业园</t>
  </si>
  <si>
    <t>深圳市海科兴留学生产业基地投资有限公司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</si>
</sst>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0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3"/>
      <name val="宋体"/>
      <charset val="134"/>
    </font>
    <font>
      <sz val="13"/>
      <color theme="1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9" borderId="12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2" borderId="11" applyNumberForma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10" borderId="9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6" fillId="2" borderId="0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wangsongting/DATA1/&#29579;&#39042;&#23159;&#36716;&#31227;&#30005;&#33041;&#24037;&#20316;&#36164;&#26009;/&#29579;&#39042;&#23159;/&#22378;&#23665;&#21306;&#21644;&#35856;&#21171;&#21160;&#20851;&#31995;&#22870;&#21169;&#34917;&#36148;/2020&#24180;&#24230;/2.&#21488;&#36134;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奖励"/>
      <sheetName val="企业补贴"/>
      <sheetName val="个人奖励"/>
      <sheetName val="园区补贴"/>
      <sheetName val="园区奖励"/>
    </sheetNames>
    <sheetDataSet>
      <sheetData sheetId="0"/>
      <sheetData sheetId="1"/>
      <sheetData sheetId="2">
        <row r="2">
          <cell r="B2" t="str">
            <v>深圳太辰光通信股份有限公司</v>
          </cell>
          <cell r="C2" t="str">
            <v>廖诗萍</v>
          </cell>
          <cell r="D2">
            <v>13265570241</v>
          </cell>
          <cell r="E2" t="str">
            <v>陈天香</v>
          </cell>
        </row>
        <row r="3">
          <cell r="B3" t="str">
            <v>深圳东风汽车有限公司</v>
          </cell>
          <cell r="C3" t="str">
            <v>鲍欢</v>
          </cell>
          <cell r="D3">
            <v>18033065518</v>
          </cell>
          <cell r="E3" t="str">
            <v>鲍欢</v>
          </cell>
        </row>
        <row r="4">
          <cell r="B4" t="str">
            <v>深圳市爱立康医疗股份有限公司</v>
          </cell>
          <cell r="C4" t="str">
            <v>余丽青</v>
          </cell>
          <cell r="D4">
            <v>13510190963</v>
          </cell>
          <cell r="E4" t="str">
            <v>余丽青</v>
          </cell>
        </row>
        <row r="5">
          <cell r="B5" t="str">
            <v>深圳市山木新能源科技股份有限公司</v>
          </cell>
          <cell r="C5" t="str">
            <v>周珊</v>
          </cell>
          <cell r="D5">
            <v>13410962058</v>
          </cell>
          <cell r="E5" t="str">
            <v>周珊</v>
          </cell>
        </row>
        <row r="6">
          <cell r="B6" t="str">
            <v>深圳市天麟精密模具有限公司</v>
          </cell>
          <cell r="C6" t="str">
            <v>蒋召英</v>
          </cell>
          <cell r="D6">
            <v>13430439860</v>
          </cell>
          <cell r="E6" t="str">
            <v>蒋召英</v>
          </cell>
        </row>
        <row r="7">
          <cell r="B7" t="str">
            <v>乐得利钟表（深圳）有限公司</v>
          </cell>
          <cell r="C7" t="str">
            <v>邱绿香</v>
          </cell>
          <cell r="D7">
            <v>13600144519</v>
          </cell>
          <cell r="E7" t="str">
            <v>邱绿香</v>
          </cell>
        </row>
        <row r="8">
          <cell r="B8" t="str">
            <v>深圳市康泰健牙科器材有限公司</v>
          </cell>
          <cell r="C8" t="str">
            <v>曾丽灵</v>
          </cell>
          <cell r="D8">
            <v>13425122729</v>
          </cell>
          <cell r="E8" t="str">
            <v>肖珠链</v>
          </cell>
        </row>
        <row r="9">
          <cell r="B9" t="str">
            <v>深圳格兰达智能装备股份有限公司</v>
          </cell>
          <cell r="C9" t="str">
            <v>黄又嫦</v>
          </cell>
          <cell r="D9">
            <v>13760312236</v>
          </cell>
          <cell r="E9" t="str">
            <v>吕玉珍</v>
          </cell>
        </row>
        <row r="10">
          <cell r="B10" t="str">
            <v>深圳市昌红科技股份有限公司</v>
          </cell>
          <cell r="C10" t="str">
            <v>张乖乖</v>
          </cell>
          <cell r="D10">
            <v>13717051089</v>
          </cell>
          <cell r="E10" t="str">
            <v>邓运添</v>
          </cell>
        </row>
        <row r="11">
          <cell r="B11" t="str">
            <v>深圳市京鼎工业技术股份有限公司</v>
          </cell>
          <cell r="C11" t="str">
            <v>杨芳</v>
          </cell>
          <cell r="D11">
            <v>13823344103</v>
          </cell>
          <cell r="E11" t="str">
            <v>胡盟盟</v>
          </cell>
        </row>
        <row r="12">
          <cell r="B12" t="str">
            <v>深圳市鸿景源五金塑胶制品有限公司</v>
          </cell>
          <cell r="C12" t="str">
            <v>胡安邦</v>
          </cell>
          <cell r="D12">
            <v>13480625053</v>
          </cell>
          <cell r="E12" t="str">
            <v>胡安邦</v>
          </cell>
        </row>
        <row r="13">
          <cell r="B13" t="str">
            <v>奥仕达电器（深圳）有限公司</v>
          </cell>
          <cell r="C13" t="str">
            <v>冷丹</v>
          </cell>
          <cell r="D13">
            <v>13751159107</v>
          </cell>
          <cell r="E13" t="str">
            <v>王告红</v>
          </cell>
        </row>
        <row r="14">
          <cell r="B14" t="str">
            <v>野宝车料工业（深圳）有限公司</v>
          </cell>
          <cell r="C14" t="str">
            <v>叶翠连</v>
          </cell>
          <cell r="D14">
            <v>15986819621</v>
          </cell>
          <cell r="E14" t="str">
            <v>叶翠连</v>
          </cell>
        </row>
        <row r="15">
          <cell r="B15" t="str">
            <v>斯比泰科技（深圳）有限公司</v>
          </cell>
          <cell r="C15" t="str">
            <v>吴利清</v>
          </cell>
          <cell r="D15">
            <v>13530872658</v>
          </cell>
          <cell r="E15" t="str">
            <v>吴利清</v>
          </cell>
        </row>
        <row r="16">
          <cell r="B16" t="str">
            <v>深圳万乐药业有限公司</v>
          </cell>
          <cell r="C16" t="str">
            <v>牛丕陟</v>
          </cell>
          <cell r="D16">
            <v>13602551928</v>
          </cell>
          <cell r="E16" t="str">
            <v>牛丕陟</v>
          </cell>
        </row>
        <row r="17">
          <cell r="B17" t="str">
            <v>连展科技（深圳）有限公司</v>
          </cell>
          <cell r="C17" t="str">
            <v>张燕</v>
          </cell>
          <cell r="D17">
            <v>13728665035</v>
          </cell>
          <cell r="E17" t="str">
            <v>张燕</v>
          </cell>
        </row>
        <row r="18">
          <cell r="B18" t="str">
            <v>深圳市华加日西林实业有限公司</v>
          </cell>
          <cell r="C18" t="str">
            <v>罗锦安</v>
          </cell>
          <cell r="D18">
            <v>13823336315</v>
          </cell>
          <cell r="E18" t="str">
            <v>罗锦安</v>
          </cell>
        </row>
        <row r="19">
          <cell r="B19" t="str">
            <v>深圳市普实科技有限公司</v>
          </cell>
          <cell r="C19" t="str">
            <v>汪丹</v>
          </cell>
          <cell r="D19">
            <v>13632712645</v>
          </cell>
          <cell r="E19" t="str">
            <v>向小鹏</v>
          </cell>
        </row>
        <row r="20">
          <cell r="B20" t="str">
            <v>万晖五金（深圳）有限公司</v>
          </cell>
          <cell r="C20" t="str">
            <v>朱素芳</v>
          </cell>
          <cell r="D20">
            <v>15118823803</v>
          </cell>
          <cell r="E20" t="str">
            <v>陈志勇</v>
          </cell>
        </row>
        <row r="21">
          <cell r="B21" t="str">
            <v>深圳市新产业生物医学工程股份有限公司</v>
          </cell>
          <cell r="C21" t="str">
            <v>王斐仪</v>
          </cell>
          <cell r="D21" t="str">
            <v>0755-26706472</v>
          </cell>
          <cell r="E21" t="str">
            <v>张蕾</v>
          </cell>
        </row>
        <row r="22">
          <cell r="B22" t="str">
            <v>深圳市鸿合创新信息技术有限责任公司</v>
          </cell>
          <cell r="C22" t="str">
            <v>孙德平</v>
          </cell>
          <cell r="D22">
            <v>13480740614</v>
          </cell>
          <cell r="E22" t="str">
            <v>郭伟</v>
          </cell>
        </row>
        <row r="23">
          <cell r="B23" t="str">
            <v>深圳市理邦精密仪器股份有限公司</v>
          </cell>
          <cell r="C23" t="str">
            <v>刘中华</v>
          </cell>
          <cell r="D23">
            <v>13728741320</v>
          </cell>
          <cell r="E23" t="str">
            <v>胡茂富</v>
          </cell>
        </row>
        <row r="24">
          <cell r="B24" t="str">
            <v>比亚迪汽车销售有限公司</v>
          </cell>
          <cell r="C24" t="str">
            <v>雷芬</v>
          </cell>
          <cell r="D24">
            <v>13724393266</v>
          </cell>
          <cell r="E24" t="str">
            <v>杨苗</v>
          </cell>
        </row>
        <row r="25">
          <cell r="B25" t="str">
            <v>深圳市飞速精密模具有限公司</v>
          </cell>
          <cell r="C25" t="str">
            <v>岳真清</v>
          </cell>
          <cell r="D25">
            <v>13682658061</v>
          </cell>
          <cell r="E25" t="str">
            <v>岳真清</v>
          </cell>
        </row>
        <row r="26">
          <cell r="B26" t="str">
            <v>深圳市捷佳伟创新能源装备股份有限公司</v>
          </cell>
          <cell r="C26" t="str">
            <v>王小燕</v>
          </cell>
          <cell r="D26">
            <v>13651483656</v>
          </cell>
          <cell r="E26" t="str">
            <v>唐乃勇</v>
          </cell>
        </row>
        <row r="27">
          <cell r="B27" t="str">
            <v>深圳市科彩印务有限公司</v>
          </cell>
          <cell r="C27" t="str">
            <v>曾立群</v>
          </cell>
          <cell r="D27">
            <v>13509682912</v>
          </cell>
          <cell r="E27" t="str">
            <v>曾立群</v>
          </cell>
        </row>
        <row r="28">
          <cell r="B28" t="str">
            <v>深圳村田科技有限公司</v>
          </cell>
          <cell r="C28" t="str">
            <v>谢惠敏</v>
          </cell>
          <cell r="D28">
            <v>13691851077</v>
          </cell>
          <cell r="E28" t="str">
            <v>龙红枚</v>
          </cell>
        </row>
        <row r="29">
          <cell r="B29" t="str">
            <v>深圳市佳士科技股份有限公司</v>
          </cell>
          <cell r="C29" t="str">
            <v>张志英</v>
          </cell>
          <cell r="D29">
            <v>13714749948</v>
          </cell>
          <cell r="E29" t="str">
            <v>郭丽群</v>
          </cell>
        </row>
        <row r="30">
          <cell r="B30" t="str">
            <v>深圳市共进电子股份有限公司</v>
          </cell>
          <cell r="C30" t="str">
            <v>王贵</v>
          </cell>
          <cell r="D30">
            <v>13798551289</v>
          </cell>
          <cell r="E30" t="str">
            <v>龙晓晶</v>
          </cell>
        </row>
        <row r="31">
          <cell r="B31" t="str">
            <v>深圳市奔达康电缆股份有限公司</v>
          </cell>
          <cell r="C31" t="str">
            <v>张莹</v>
          </cell>
          <cell r="D31">
            <v>13502875355</v>
          </cell>
          <cell r="E31" t="str">
            <v>杨玉双</v>
          </cell>
        </row>
        <row r="32">
          <cell r="B32" t="str">
            <v>深圳市永迦电子科技有限公司</v>
          </cell>
          <cell r="C32" t="str">
            <v>王菲</v>
          </cell>
          <cell r="D32">
            <v>13927439903</v>
          </cell>
          <cell r="E32" t="str">
            <v>邢普润</v>
          </cell>
        </row>
        <row r="33">
          <cell r="B33" t="str">
            <v>深圳市盛波光电科技有限公司</v>
          </cell>
          <cell r="C33" t="str">
            <v>张科龙</v>
          </cell>
          <cell r="D33">
            <v>18825287802</v>
          </cell>
          <cell r="E33" t="str">
            <v>张科龙</v>
          </cell>
        </row>
        <row r="34">
          <cell r="B34" t="str">
            <v>欧姆龙电子部件（深圳）有限公司</v>
          </cell>
          <cell r="C34" t="str">
            <v>万健</v>
          </cell>
          <cell r="D34">
            <v>13823610571</v>
          </cell>
          <cell r="E34" t="str">
            <v>万健</v>
          </cell>
        </row>
        <row r="35">
          <cell r="B35" t="str">
            <v>深圳市新宁现代物流有限公司</v>
          </cell>
          <cell r="C35" t="str">
            <v>张延红</v>
          </cell>
          <cell r="D35">
            <v>18938031361</v>
          </cell>
          <cell r="E35" t="str">
            <v>张延红</v>
          </cell>
        </row>
        <row r="36">
          <cell r="B36" t="str">
            <v>国药集团致君（深圳）坪山制药有限公司</v>
          </cell>
          <cell r="C36" t="str">
            <v>赵奂舟</v>
          </cell>
          <cell r="D36">
            <v>18695105799</v>
          </cell>
          <cell r="E36" t="str">
            <v>郑仲毅</v>
          </cell>
        </row>
        <row r="37">
          <cell r="B37" t="str">
            <v>深圳国人科技股份有限公司</v>
          </cell>
          <cell r="C37" t="str">
            <v>马渊</v>
          </cell>
          <cell r="D37">
            <v>13923408791</v>
          </cell>
          <cell r="E37" t="str">
            <v>马渊</v>
          </cell>
        </row>
        <row r="38">
          <cell r="B38" t="str">
            <v>深圳市沃尔核材股份有限公司</v>
          </cell>
          <cell r="C38" t="str">
            <v>汪洋</v>
          </cell>
          <cell r="D38">
            <v>13480617480</v>
          </cell>
          <cell r="E38" t="str">
            <v>汪洋</v>
          </cell>
        </row>
        <row r="39">
          <cell r="B39" t="str">
            <v>深圳市深图医学影像设备有限公司</v>
          </cell>
          <cell r="C39" t="str">
            <v>陈晓</v>
          </cell>
          <cell r="D39">
            <v>13672406680</v>
          </cell>
          <cell r="E39" t="str">
            <v>金利</v>
          </cell>
        </row>
        <row r="40">
          <cell r="B40" t="str">
            <v>现代精密塑胶模具（深圳）有限公司</v>
          </cell>
          <cell r="C40" t="str">
            <v>刘琼</v>
          </cell>
          <cell r="D40">
            <v>18129951821</v>
          </cell>
          <cell r="E40" t="str">
            <v>刘琼</v>
          </cell>
        </row>
        <row r="41">
          <cell r="B41" t="str">
            <v>深圳新宙邦科技股份有限公司</v>
          </cell>
          <cell r="C41" t="str">
            <v>林旺圳</v>
          </cell>
          <cell r="D41">
            <v>18319036695</v>
          </cell>
          <cell r="E41" t="str">
            <v>刘丽锋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45066682943"/>
    <pageSetUpPr fitToPage="true"/>
  </sheetPr>
  <dimension ref="A1:E44"/>
  <sheetViews>
    <sheetView tabSelected="1" topLeftCell="A13" workbookViewId="0">
      <selection activeCell="H24" sqref="H24"/>
    </sheetView>
  </sheetViews>
  <sheetFormatPr defaultColWidth="9" defaultRowHeight="24.95" customHeight="true" outlineLevelCol="4"/>
  <cols>
    <col min="1" max="2" width="9" style="12"/>
    <col min="3" max="3" width="54.375" style="12" customWidth="true"/>
    <col min="4" max="4" width="20.875" style="12" customWidth="true"/>
    <col min="5" max="5" width="12.25" style="12" customWidth="true"/>
    <col min="6" max="16384" width="9" style="12"/>
  </cols>
  <sheetData>
    <row r="1" ht="45" customHeight="true" spans="1:5">
      <c r="A1" s="13" t="s">
        <v>0</v>
      </c>
      <c r="B1" s="13"/>
      <c r="C1" s="13"/>
      <c r="D1" s="13"/>
      <c r="E1" s="13"/>
    </row>
    <row r="2" ht="39.75" customHeight="true" spans="1:5">
      <c r="A2" s="3" t="s">
        <v>1</v>
      </c>
      <c r="B2" s="4" t="s">
        <v>2</v>
      </c>
      <c r="C2" s="3" t="s">
        <v>3</v>
      </c>
      <c r="D2" s="3" t="s">
        <v>4</v>
      </c>
      <c r="E2" s="22" t="s">
        <v>5</v>
      </c>
    </row>
    <row r="3" s="10" customFormat="true" ht="30" customHeight="true" spans="1:5">
      <c r="A3" s="14">
        <v>1</v>
      </c>
      <c r="B3" s="15" t="s">
        <v>6</v>
      </c>
      <c r="C3" s="16" t="s">
        <v>7</v>
      </c>
      <c r="D3" s="17" t="str">
        <f>VLOOKUP(C3,[1]个人奖励!$B$2:$E$41,4,FALSE)</f>
        <v>张蕾</v>
      </c>
      <c r="E3" s="6" t="s">
        <v>8</v>
      </c>
    </row>
    <row r="4" s="10" customFormat="true" ht="30" customHeight="true" spans="1:5">
      <c r="A4" s="14">
        <v>2</v>
      </c>
      <c r="B4" s="18"/>
      <c r="C4" s="16" t="s">
        <v>9</v>
      </c>
      <c r="D4" s="17" t="str">
        <f>VLOOKUP(C4,[1]个人奖励!$B$2:$E$41,4,FALSE)</f>
        <v>胡茂富</v>
      </c>
      <c r="E4" s="6" t="s">
        <v>8</v>
      </c>
    </row>
    <row r="5" s="10" customFormat="true" ht="30" customHeight="true" spans="1:5">
      <c r="A5" s="14">
        <v>3</v>
      </c>
      <c r="B5" s="15" t="s">
        <v>10</v>
      </c>
      <c r="C5" s="16" t="s">
        <v>11</v>
      </c>
      <c r="D5" s="17" t="str">
        <f>VLOOKUP(C5,[1]个人奖励!$B$2:$E$41,4,FALSE)</f>
        <v>郭伟</v>
      </c>
      <c r="E5" s="6" t="s">
        <v>8</v>
      </c>
    </row>
    <row r="6" s="10" customFormat="true" ht="30" customHeight="true" spans="1:5">
      <c r="A6" s="14">
        <v>4</v>
      </c>
      <c r="B6" s="19"/>
      <c r="C6" s="20" t="s">
        <v>12</v>
      </c>
      <c r="D6" s="17" t="str">
        <f>VLOOKUP(C6,[1]个人奖励!$B$2:$E$41,4,FALSE)</f>
        <v>叶翠连</v>
      </c>
      <c r="E6" s="6" t="s">
        <v>8</v>
      </c>
    </row>
    <row r="7" s="10" customFormat="true" ht="30" customHeight="true" spans="1:5">
      <c r="A7" s="14">
        <v>5</v>
      </c>
      <c r="B7" s="19"/>
      <c r="C7" s="16" t="s">
        <v>13</v>
      </c>
      <c r="D7" s="17" t="str">
        <f>VLOOKUP(C7,[1]个人奖励!$B$2:$E$41,4,FALSE)</f>
        <v>龙晓晶</v>
      </c>
      <c r="E7" s="6" t="s">
        <v>8</v>
      </c>
    </row>
    <row r="8" s="10" customFormat="true" ht="30" customHeight="true" spans="1:5">
      <c r="A8" s="14">
        <v>6</v>
      </c>
      <c r="B8" s="19"/>
      <c r="C8" s="16" t="s">
        <v>14</v>
      </c>
      <c r="D8" s="17" t="str">
        <f>VLOOKUP(C8,[1]个人奖励!$B$2:$E$41,4,FALSE)</f>
        <v>陈天香</v>
      </c>
      <c r="E8" s="6" t="s">
        <v>8</v>
      </c>
    </row>
    <row r="9" s="10" customFormat="true" ht="30" customHeight="true" spans="1:5">
      <c r="A9" s="14">
        <v>7</v>
      </c>
      <c r="B9" s="19"/>
      <c r="C9" s="16" t="s">
        <v>15</v>
      </c>
      <c r="D9" s="17" t="str">
        <f>VLOOKUP(C9,[1]个人奖励!$B$2:$E$41,4,FALSE)</f>
        <v>郭丽群</v>
      </c>
      <c r="E9" s="6" t="s">
        <v>8</v>
      </c>
    </row>
    <row r="10" s="10" customFormat="true" ht="30" customHeight="true" spans="1:5">
      <c r="A10" s="14">
        <v>8</v>
      </c>
      <c r="B10" s="19"/>
      <c r="C10" s="16" t="s">
        <v>16</v>
      </c>
      <c r="D10" s="17" t="str">
        <f>VLOOKUP(C10,[1]个人奖励!$B$2:$E$41,4,FALSE)</f>
        <v>吕玉珍</v>
      </c>
      <c r="E10" s="6" t="s">
        <v>8</v>
      </c>
    </row>
    <row r="11" s="10" customFormat="true" ht="30" customHeight="true" spans="1:5">
      <c r="A11" s="14">
        <v>9</v>
      </c>
      <c r="B11" s="19"/>
      <c r="C11" s="16" t="s">
        <v>17</v>
      </c>
      <c r="D11" s="17" t="str">
        <f>VLOOKUP(C11,[1]个人奖励!$B$2:$E$41,4,FALSE)</f>
        <v>邱绿香</v>
      </c>
      <c r="E11" s="6" t="s">
        <v>8</v>
      </c>
    </row>
    <row r="12" s="10" customFormat="true" ht="30" customHeight="true" spans="1:5">
      <c r="A12" s="14">
        <v>10</v>
      </c>
      <c r="B12" s="19"/>
      <c r="C12" s="21" t="s">
        <v>18</v>
      </c>
      <c r="D12" s="17" t="str">
        <f>VLOOKUP(C12,[1]个人奖励!$B$2:$E$41,4,FALSE)</f>
        <v>唐乃勇</v>
      </c>
      <c r="E12" s="6" t="s">
        <v>8</v>
      </c>
    </row>
    <row r="13" s="10" customFormat="true" ht="30" customHeight="true" spans="1:5">
      <c r="A13" s="14">
        <v>11</v>
      </c>
      <c r="B13" s="19"/>
      <c r="C13" s="16" t="s">
        <v>19</v>
      </c>
      <c r="D13" s="17" t="str">
        <f>VLOOKUP(C13,[1]个人奖励!$B$2:$E$41,4,FALSE)</f>
        <v>杨苗</v>
      </c>
      <c r="E13" s="6" t="s">
        <v>8</v>
      </c>
    </row>
    <row r="14" s="10" customFormat="true" ht="30" customHeight="true" spans="1:5">
      <c r="A14" s="14">
        <v>12</v>
      </c>
      <c r="B14" s="18"/>
      <c r="C14" s="16" t="s">
        <v>20</v>
      </c>
      <c r="D14" s="6" t="s">
        <v>8</v>
      </c>
      <c r="E14" s="23" t="s">
        <v>21</v>
      </c>
    </row>
    <row r="15" s="10" customFormat="true" ht="30" customHeight="true" spans="1:5">
      <c r="A15" s="14">
        <v>13</v>
      </c>
      <c r="B15" s="14" t="s">
        <v>22</v>
      </c>
      <c r="C15" s="16" t="s">
        <v>23</v>
      </c>
      <c r="D15" s="17" t="str">
        <f>VLOOKUP(C15,[1]个人奖励!$B$2:$E$41,4,FALSE)</f>
        <v>龙红枚</v>
      </c>
      <c r="E15" s="6" t="s">
        <v>8</v>
      </c>
    </row>
    <row r="16" ht="30" customHeight="true" spans="1:5">
      <c r="A16" s="14">
        <v>14</v>
      </c>
      <c r="B16" s="14"/>
      <c r="C16" s="16" t="s">
        <v>24</v>
      </c>
      <c r="D16" s="17" t="str">
        <f>VLOOKUP(C16,[1]个人奖励!$B$2:$E$41,4,FALSE)</f>
        <v>蒋召英</v>
      </c>
      <c r="E16" s="6" t="s">
        <v>8</v>
      </c>
    </row>
    <row r="17" s="10" customFormat="true" ht="30" customHeight="true" spans="1:5">
      <c r="A17" s="14">
        <v>15</v>
      </c>
      <c r="B17" s="14"/>
      <c r="C17" s="16" t="s">
        <v>25</v>
      </c>
      <c r="D17" s="17" t="str">
        <f>VLOOKUP(C17,[1]个人奖励!$B$2:$E$41,4,FALSE)</f>
        <v>马渊</v>
      </c>
      <c r="E17" s="6" t="s">
        <v>8</v>
      </c>
    </row>
    <row r="18" s="10" customFormat="true" ht="30" customHeight="true" spans="1:5">
      <c r="A18" s="14">
        <v>16</v>
      </c>
      <c r="B18" s="14"/>
      <c r="C18" s="16" t="s">
        <v>26</v>
      </c>
      <c r="D18" s="17" t="str">
        <f>VLOOKUP(C18,[1]个人奖励!$B$2:$E$41,4,FALSE)</f>
        <v>张燕</v>
      </c>
      <c r="E18" s="6" t="s">
        <v>8</v>
      </c>
    </row>
    <row r="19" s="10" customFormat="true" ht="30" customHeight="true" spans="1:5">
      <c r="A19" s="14">
        <v>17</v>
      </c>
      <c r="B19" s="14"/>
      <c r="C19" s="16" t="s">
        <v>27</v>
      </c>
      <c r="D19" s="17" t="str">
        <f>VLOOKUP(C19,[1]个人奖励!$B$2:$E$41,4,FALSE)</f>
        <v>王告红</v>
      </c>
      <c r="E19" s="6" t="s">
        <v>8</v>
      </c>
    </row>
    <row r="20" s="10" customFormat="true" ht="30" customHeight="true" spans="1:5">
      <c r="A20" s="14">
        <v>18</v>
      </c>
      <c r="B20" s="14"/>
      <c r="C20" s="16" t="s">
        <v>28</v>
      </c>
      <c r="D20" s="17" t="str">
        <f>VLOOKUP(C20,[1]个人奖励!$B$2:$E$41,4,FALSE)</f>
        <v>陈志勇</v>
      </c>
      <c r="E20" s="6" t="s">
        <v>8</v>
      </c>
    </row>
    <row r="21" s="10" customFormat="true" ht="30" customHeight="true" spans="1:5">
      <c r="A21" s="14">
        <v>19</v>
      </c>
      <c r="B21" s="14"/>
      <c r="C21" s="16" t="s">
        <v>29</v>
      </c>
      <c r="D21" s="17" t="str">
        <f>VLOOKUP(C21,[1]个人奖励!$B$2:$E$41,4,FALSE)</f>
        <v>肖珠链</v>
      </c>
      <c r="E21" s="6" t="s">
        <v>8</v>
      </c>
    </row>
    <row r="22" s="10" customFormat="true" ht="30" customHeight="true" spans="1:5">
      <c r="A22" s="14">
        <v>20</v>
      </c>
      <c r="B22" s="14"/>
      <c r="C22" s="16" t="s">
        <v>30</v>
      </c>
      <c r="D22" s="17" t="str">
        <f>VLOOKUP(C22,[1]个人奖励!$B$2:$E$41,4,FALSE)</f>
        <v>曾立群</v>
      </c>
      <c r="E22" s="6" t="s">
        <v>8</v>
      </c>
    </row>
    <row r="23" s="10" customFormat="true" ht="30" customHeight="true" spans="1:5">
      <c r="A23" s="14">
        <v>21</v>
      </c>
      <c r="B23" s="14"/>
      <c r="C23" s="16" t="s">
        <v>31</v>
      </c>
      <c r="D23" s="17" t="str">
        <f>VLOOKUP(C23,[1]个人奖励!$B$2:$E$41,4,FALSE)</f>
        <v>张科龙</v>
      </c>
      <c r="E23" s="6" t="s">
        <v>8</v>
      </c>
    </row>
    <row r="24" s="10" customFormat="true" ht="30" customHeight="true" spans="1:5">
      <c r="A24" s="14">
        <v>22</v>
      </c>
      <c r="B24" s="14"/>
      <c r="C24" s="20" t="s">
        <v>32</v>
      </c>
      <c r="D24" s="17" t="str">
        <f>VLOOKUP(C24,[1]个人奖励!$B$2:$E$41,4,FALSE)</f>
        <v>邓运添</v>
      </c>
      <c r="E24" s="6" t="s">
        <v>8</v>
      </c>
    </row>
    <row r="25" s="10" customFormat="true" ht="30" customHeight="true" spans="1:5">
      <c r="A25" s="14">
        <v>23</v>
      </c>
      <c r="B25" s="14"/>
      <c r="C25" s="16" t="s">
        <v>33</v>
      </c>
      <c r="D25" s="17" t="str">
        <f>VLOOKUP(C25,[1]个人奖励!$B$2:$E$41,4,FALSE)</f>
        <v>岳真清</v>
      </c>
      <c r="E25" s="6" t="s">
        <v>8</v>
      </c>
    </row>
    <row r="26" s="10" customFormat="true" ht="30" customHeight="true" spans="1:5">
      <c r="A26" s="14">
        <v>24</v>
      </c>
      <c r="B26" s="14"/>
      <c r="C26" s="16" t="s">
        <v>34</v>
      </c>
      <c r="D26" s="17" t="str">
        <f>VLOOKUP(C26,[1]个人奖励!$B$2:$E$41,4,FALSE)</f>
        <v>罗锦安</v>
      </c>
      <c r="E26" s="6" t="s">
        <v>8</v>
      </c>
    </row>
    <row r="27" s="10" customFormat="true" ht="30" customHeight="true" spans="1:5">
      <c r="A27" s="14">
        <v>25</v>
      </c>
      <c r="B27" s="14"/>
      <c r="C27" s="20" t="s">
        <v>35</v>
      </c>
      <c r="D27" s="17" t="str">
        <f>VLOOKUP(C27,[1]个人奖励!$B$2:$E$41,4,FALSE)</f>
        <v>向小鹏</v>
      </c>
      <c r="E27" s="6" t="s">
        <v>8</v>
      </c>
    </row>
    <row r="28" s="10" customFormat="true" ht="30" customHeight="true" spans="1:5">
      <c r="A28" s="14">
        <v>26</v>
      </c>
      <c r="B28" s="14"/>
      <c r="C28" s="16" t="s">
        <v>36</v>
      </c>
      <c r="D28" s="17" t="str">
        <f>VLOOKUP(C28,[1]个人奖励!$B$2:$E$41,4,FALSE)</f>
        <v>牛丕陟</v>
      </c>
      <c r="E28" s="6" t="s">
        <v>8</v>
      </c>
    </row>
    <row r="29" s="10" customFormat="true" ht="30" customHeight="true" spans="1:5">
      <c r="A29" s="14">
        <v>27</v>
      </c>
      <c r="B29" s="14"/>
      <c r="C29" s="16" t="s">
        <v>37</v>
      </c>
      <c r="D29" s="6" t="s">
        <v>8</v>
      </c>
      <c r="E29" s="23" t="s">
        <v>21</v>
      </c>
    </row>
    <row r="30" s="10" customFormat="true" ht="30" customHeight="true" spans="1:5">
      <c r="A30" s="14">
        <v>28</v>
      </c>
      <c r="B30" s="14"/>
      <c r="C30" s="16" t="s">
        <v>38</v>
      </c>
      <c r="D30" s="17" t="str">
        <f>VLOOKUP(C30,[1]个人奖励!$B$2:$E$41,4,FALSE)</f>
        <v>胡盟盟</v>
      </c>
      <c r="E30" s="6" t="s">
        <v>8</v>
      </c>
    </row>
    <row r="31" s="10" customFormat="true" ht="30" customHeight="true" spans="1:5">
      <c r="A31" s="14">
        <v>29</v>
      </c>
      <c r="B31" s="14"/>
      <c r="C31" s="16" t="s">
        <v>39</v>
      </c>
      <c r="D31" s="17" t="str">
        <f>VLOOKUP(C31,[1]个人奖励!$B$2:$E$41,4,FALSE)</f>
        <v>汪洋</v>
      </c>
      <c r="E31" s="6" t="s">
        <v>8</v>
      </c>
    </row>
    <row r="32" s="10" customFormat="true" ht="30" customHeight="true" spans="1:5">
      <c r="A32" s="14">
        <v>30</v>
      </c>
      <c r="B32" s="14"/>
      <c r="C32" s="16" t="s">
        <v>40</v>
      </c>
      <c r="D32" s="17" t="str">
        <f>VLOOKUP(C32,[1]个人奖励!$B$2:$E$41,4,FALSE)</f>
        <v>周珊</v>
      </c>
      <c r="E32" s="6" t="s">
        <v>8</v>
      </c>
    </row>
    <row r="33" s="10" customFormat="true" ht="30" customHeight="true" spans="1:5">
      <c r="A33" s="14">
        <v>31</v>
      </c>
      <c r="B33" s="14"/>
      <c r="C33" s="16" t="s">
        <v>41</v>
      </c>
      <c r="D33" s="17" t="str">
        <f>VLOOKUP(C33,[1]个人奖励!$B$2:$E$41,4,FALSE)</f>
        <v>杨玉双</v>
      </c>
      <c r="E33" s="6" t="s">
        <v>8</v>
      </c>
    </row>
    <row r="34" s="10" customFormat="true" ht="30" customHeight="true" spans="1:5">
      <c r="A34" s="14">
        <v>32</v>
      </c>
      <c r="B34" s="14"/>
      <c r="C34" s="16" t="s">
        <v>42</v>
      </c>
      <c r="D34" s="17" t="str">
        <f>VLOOKUP(C34,[1]个人奖励!$B$2:$E$41,4,FALSE)</f>
        <v>郑仲毅</v>
      </c>
      <c r="E34" s="6" t="s">
        <v>8</v>
      </c>
    </row>
    <row r="35" s="10" customFormat="true" ht="30" customHeight="true" spans="1:5">
      <c r="A35" s="14">
        <v>33</v>
      </c>
      <c r="B35" s="14"/>
      <c r="C35" s="16" t="s">
        <v>43</v>
      </c>
      <c r="D35" s="6" t="s">
        <v>8</v>
      </c>
      <c r="E35" s="24" t="s">
        <v>44</v>
      </c>
    </row>
    <row r="36" s="11" customFormat="true" ht="30" customHeight="true" spans="1:5">
      <c r="A36" s="14">
        <v>34</v>
      </c>
      <c r="B36" s="14"/>
      <c r="C36" s="16" t="s">
        <v>45</v>
      </c>
      <c r="D36" s="17" t="str">
        <f>VLOOKUP(C36,[1]个人奖励!$B$2:$E$41,4,FALSE)</f>
        <v>邢普润</v>
      </c>
      <c r="E36" s="6" t="s">
        <v>8</v>
      </c>
    </row>
    <row r="37" ht="30" customHeight="true" spans="1:5">
      <c r="A37" s="14">
        <v>35</v>
      </c>
      <c r="B37" s="14"/>
      <c r="C37" s="16" t="s">
        <v>46</v>
      </c>
      <c r="D37" s="17" t="str">
        <f>VLOOKUP(C37,[1]个人奖励!$B$2:$E$41,4,FALSE)</f>
        <v>刘丽锋</v>
      </c>
      <c r="E37" s="6" t="s">
        <v>8</v>
      </c>
    </row>
    <row r="38" s="10" customFormat="true" ht="30" customHeight="true" spans="1:5">
      <c r="A38" s="14">
        <v>36</v>
      </c>
      <c r="B38" s="14"/>
      <c r="C38" s="16" t="s">
        <v>47</v>
      </c>
      <c r="D38" s="17" t="str">
        <f>VLOOKUP(C38,[1]个人奖励!$B$2:$E$41,4,FALSE)</f>
        <v>余丽青</v>
      </c>
      <c r="E38" s="6" t="s">
        <v>8</v>
      </c>
    </row>
    <row r="39" s="10" customFormat="true" ht="30" customHeight="true" spans="1:5">
      <c r="A39" s="14">
        <v>37</v>
      </c>
      <c r="B39" s="14"/>
      <c r="C39" s="16" t="s">
        <v>48</v>
      </c>
      <c r="D39" s="17" t="str">
        <f>VLOOKUP(C39,[1]个人奖励!$B$2:$E$41,4,FALSE)</f>
        <v>鲍欢</v>
      </c>
      <c r="E39" s="6" t="s">
        <v>8</v>
      </c>
    </row>
    <row r="40" s="10" customFormat="true" ht="30" customHeight="true" spans="1:5">
      <c r="A40" s="14">
        <v>38</v>
      </c>
      <c r="B40" s="14"/>
      <c r="C40" s="16" t="s">
        <v>49</v>
      </c>
      <c r="D40" s="17" t="str">
        <f>VLOOKUP(C40,[1]个人奖励!$B$2:$E$41,4,FALSE)</f>
        <v>张延红</v>
      </c>
      <c r="E40" s="6" t="s">
        <v>8</v>
      </c>
    </row>
    <row r="41" s="10" customFormat="true" ht="30" customHeight="true" spans="1:5">
      <c r="A41" s="14">
        <v>39</v>
      </c>
      <c r="B41" s="14"/>
      <c r="C41" s="16" t="s">
        <v>50</v>
      </c>
      <c r="D41" s="17" t="str">
        <f>VLOOKUP(C41,[1]个人奖励!$B$2:$E$41,4,FALSE)</f>
        <v>万健</v>
      </c>
      <c r="E41" s="6" t="s">
        <v>8</v>
      </c>
    </row>
    <row r="42" s="10" customFormat="true" ht="30" customHeight="true" spans="1:5">
      <c r="A42" s="14">
        <v>40</v>
      </c>
      <c r="B42" s="14"/>
      <c r="C42" s="16" t="s">
        <v>51</v>
      </c>
      <c r="D42" s="17" t="str">
        <f>VLOOKUP(C42,[1]个人奖励!$B$2:$E$41,4,FALSE)</f>
        <v>金利</v>
      </c>
      <c r="E42" s="6" t="s">
        <v>8</v>
      </c>
    </row>
    <row r="43" s="10" customFormat="true" ht="30" customHeight="true" spans="1:5">
      <c r="A43" s="14">
        <v>41</v>
      </c>
      <c r="B43" s="14"/>
      <c r="C43" s="16" t="s">
        <v>52</v>
      </c>
      <c r="D43" s="17" t="str">
        <f>VLOOKUP(C43,[1]个人奖励!$B$2:$E$41,4,FALSE)</f>
        <v>吴利清</v>
      </c>
      <c r="E43" s="6" t="s">
        <v>8</v>
      </c>
    </row>
    <row r="44" customHeight="true" spans="1:5">
      <c r="A44" s="14">
        <v>42</v>
      </c>
      <c r="B44" s="14"/>
      <c r="C44" s="20" t="s">
        <v>53</v>
      </c>
      <c r="D44" s="17" t="str">
        <f>VLOOKUP(C44,[1]个人奖励!$B$2:$E$41,4,FALSE)</f>
        <v>刘琼</v>
      </c>
      <c r="E44" s="6" t="s">
        <v>8</v>
      </c>
    </row>
  </sheetData>
  <mergeCells count="4">
    <mergeCell ref="A1:E1"/>
    <mergeCell ref="B3:B4"/>
    <mergeCell ref="B5:B14"/>
    <mergeCell ref="B15:B44"/>
  </mergeCells>
  <pageMargins left="0.2" right="0.11875" top="1" bottom="1" header="0.509027777777778" footer="0.509027777777778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D2" sqref="D2"/>
    </sheetView>
  </sheetViews>
  <sheetFormatPr defaultColWidth="9" defaultRowHeight="14.25" outlineLevelCol="3"/>
  <cols>
    <col min="1" max="1" width="6.5" customWidth="true"/>
    <col min="2" max="2" width="13.125" customWidth="true"/>
    <col min="3" max="3" width="27.75" customWidth="true"/>
    <col min="4" max="4" width="50.625" customWidth="true"/>
  </cols>
  <sheetData>
    <row r="1" ht="59" customHeight="true" spans="1:4">
      <c r="A1" s="2" t="s">
        <v>54</v>
      </c>
      <c r="B1" s="2"/>
      <c r="C1" s="2"/>
      <c r="D1" s="2"/>
    </row>
    <row r="2" s="1" customFormat="true" ht="40" customHeight="true" spans="1:4">
      <c r="A2" s="3" t="s">
        <v>1</v>
      </c>
      <c r="B2" s="4" t="s">
        <v>2</v>
      </c>
      <c r="C2" s="3" t="s">
        <v>55</v>
      </c>
      <c r="D2" s="3" t="s">
        <v>56</v>
      </c>
    </row>
    <row r="3" s="1" customFormat="true" ht="40" customHeight="true" spans="1:4">
      <c r="A3" s="5">
        <v>1</v>
      </c>
      <c r="B3" s="5" t="s">
        <v>6</v>
      </c>
      <c r="C3" s="6" t="s">
        <v>8</v>
      </c>
      <c r="D3" s="6" t="s">
        <v>8</v>
      </c>
    </row>
    <row r="4" s="1" customFormat="true" ht="40" customHeight="true" spans="1:4">
      <c r="A4" s="7">
        <v>2</v>
      </c>
      <c r="B4" s="5" t="s">
        <v>10</v>
      </c>
      <c r="C4" s="6" t="s">
        <v>8</v>
      </c>
      <c r="D4" s="6" t="s">
        <v>8</v>
      </c>
    </row>
    <row r="5" s="1" customFormat="true" ht="40" customHeight="true" spans="1:4">
      <c r="A5" s="7">
        <v>3</v>
      </c>
      <c r="B5" s="5" t="s">
        <v>22</v>
      </c>
      <c r="C5" s="5" t="s">
        <v>57</v>
      </c>
      <c r="D5" s="8" t="s">
        <v>58</v>
      </c>
    </row>
    <row r="6" ht="40" customHeight="true" spans="1:4">
      <c r="A6" s="7">
        <v>4</v>
      </c>
      <c r="B6" s="5"/>
      <c r="C6" s="5" t="s">
        <v>59</v>
      </c>
      <c r="D6" s="8" t="s">
        <v>60</v>
      </c>
    </row>
    <row r="7" ht="40" customHeight="true" spans="1:4">
      <c r="A7" s="9"/>
      <c r="B7" s="9"/>
      <c r="C7" s="9"/>
      <c r="D7" s="9"/>
    </row>
    <row r="8" ht="40" customHeight="true" spans="1:4">
      <c r="A8" s="9"/>
      <c r="B8" s="9"/>
      <c r="C8" s="9"/>
      <c r="D8" s="9"/>
    </row>
    <row r="9" ht="40" customHeight="true" spans="1:4">
      <c r="A9" s="9"/>
      <c r="B9" s="9"/>
      <c r="C9" s="9"/>
      <c r="D9" s="9"/>
    </row>
  </sheetData>
  <mergeCells count="2">
    <mergeCell ref="A1:D1"/>
    <mergeCell ref="B5:B6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2020年度和谐劳动关系奖励（补贴）拟奖励公示名单（个人奖励）</vt:lpstr>
      <vt:lpstr>2020年度和谐劳动关系奖励（补贴）拟奖励公示名单（园区奖励）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liujiada</cp:lastModifiedBy>
  <dcterms:created xsi:type="dcterms:W3CDTF">2019-07-25T15:45:00Z</dcterms:created>
  <cp:lastPrinted>2019-09-26T15:26:00Z</cp:lastPrinted>
  <dcterms:modified xsi:type="dcterms:W3CDTF">2021-12-23T14:24:51Z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>
    <vt:lpwstr>20</vt:lpwstr>
  </property>
</Properties>
</file>